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Sheet1!$I$1:$I$151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2"/>
  <c r="I150"/>
  <c r="I151"/>
  <c r="N150"/>
  <c r="N15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I3" l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2"/>
  <c r="N2"/>
</calcChain>
</file>

<file path=xl/sharedStrings.xml><?xml version="1.0" encoding="utf-8"?>
<sst xmlns="http://schemas.openxmlformats.org/spreadsheetml/2006/main" count="604" uniqueCount="311">
  <si>
    <t>日期</t>
  </si>
  <si>
    <t>证券代码</t>
  </si>
  <si>
    <t>证券简称</t>
  </si>
  <si>
    <t>公允价值</t>
  </si>
  <si>
    <t>600663.SH</t>
  </si>
  <si>
    <t>陆家嘴</t>
  </si>
  <si>
    <t>600153.SH</t>
  </si>
  <si>
    <t>建发股份</t>
  </si>
  <si>
    <t>002739.SZ</t>
  </si>
  <si>
    <t>万达院线</t>
  </si>
  <si>
    <t>000651.SZ</t>
  </si>
  <si>
    <t>格力电器</t>
  </si>
  <si>
    <t>600873.SH</t>
  </si>
  <si>
    <t>梅花生物</t>
  </si>
  <si>
    <t>000002.SZ</t>
  </si>
  <si>
    <t>万科A</t>
  </si>
  <si>
    <t>300104.SZ</t>
  </si>
  <si>
    <t>乐视网</t>
  </si>
  <si>
    <t>002065.SZ</t>
  </si>
  <si>
    <t>东华软件</t>
  </si>
  <si>
    <t>600485.SH</t>
  </si>
  <si>
    <t>信威集团</t>
  </si>
  <si>
    <t>600271.SH</t>
  </si>
  <si>
    <t>航天信息</t>
  </si>
  <si>
    <t>002379.SZ</t>
  </si>
  <si>
    <t>鲁丰环保</t>
  </si>
  <si>
    <t>000829.SZ</t>
  </si>
  <si>
    <t>天音控股</t>
  </si>
  <si>
    <t>300110.SZ</t>
  </si>
  <si>
    <t>华仁药业</t>
  </si>
  <si>
    <t>002485.SZ</t>
  </si>
  <si>
    <t>希努尔</t>
  </si>
  <si>
    <t>002389.SZ</t>
  </si>
  <si>
    <t>南洋科技</t>
  </si>
  <si>
    <t>300071.SZ</t>
  </si>
  <si>
    <t>华谊嘉信</t>
  </si>
  <si>
    <t>002434.SZ</t>
  </si>
  <si>
    <t>万里扬</t>
  </si>
  <si>
    <t>002427.SZ</t>
  </si>
  <si>
    <t>尤夫股份</t>
  </si>
  <si>
    <t>002288.SZ</t>
  </si>
  <si>
    <t>超华科技</t>
  </si>
  <si>
    <t>002354.SZ</t>
  </si>
  <si>
    <t>天神娱乐</t>
  </si>
  <si>
    <t>300025.SZ</t>
  </si>
  <si>
    <t>华星创业</t>
  </si>
  <si>
    <t>002349.SZ</t>
  </si>
  <si>
    <t>精华制药</t>
  </si>
  <si>
    <t>002070.SZ</t>
  </si>
  <si>
    <t>众和股份</t>
  </si>
  <si>
    <t>002246.SZ</t>
  </si>
  <si>
    <t>北化股份</t>
  </si>
  <si>
    <t>300057.SZ</t>
  </si>
  <si>
    <t>万顺股份</t>
  </si>
  <si>
    <t>300063.SZ</t>
  </si>
  <si>
    <t>天龙集团</t>
  </si>
  <si>
    <t>002201.SZ</t>
  </si>
  <si>
    <t>九鼎新材</t>
  </si>
  <si>
    <t>002164.SZ</t>
  </si>
  <si>
    <t>宁波东力</t>
  </si>
  <si>
    <t>002006.SZ</t>
  </si>
  <si>
    <t>精功科技</t>
  </si>
  <si>
    <t>000669.SZ</t>
  </si>
  <si>
    <t>金鸿能源</t>
  </si>
  <si>
    <t>000553.SZ</t>
  </si>
  <si>
    <t>沙隆达A</t>
  </si>
  <si>
    <t>000571.SZ</t>
  </si>
  <si>
    <t>新大洲A</t>
  </si>
  <si>
    <t>002207.SZ</t>
  </si>
  <si>
    <t>准油股份</t>
  </si>
  <si>
    <t>002219.SZ</t>
  </si>
  <si>
    <t>恒康医疗</t>
  </si>
  <si>
    <t>002209.SZ</t>
  </si>
  <si>
    <t>达意隆</t>
  </si>
  <si>
    <t>300043.SZ</t>
  </si>
  <si>
    <t>互动娱乐</t>
  </si>
  <si>
    <t>300038.SZ</t>
  </si>
  <si>
    <t>梅泰诺</t>
  </si>
  <si>
    <t>000836.SZ</t>
  </si>
  <si>
    <t>鑫茂科技</t>
  </si>
  <si>
    <t>000766.SZ</t>
  </si>
  <si>
    <t>通化金马</t>
  </si>
  <si>
    <t>002112.SZ</t>
  </si>
  <si>
    <t>三变科技</t>
  </si>
  <si>
    <t>002180.SZ</t>
  </si>
  <si>
    <t>艾派克</t>
  </si>
  <si>
    <t>300362.SZ</t>
  </si>
  <si>
    <t>天翔环境</t>
  </si>
  <si>
    <t>000038.SZ</t>
  </si>
  <si>
    <t>深大通</t>
  </si>
  <si>
    <t>002703.SZ</t>
  </si>
  <si>
    <t>浙江世宝</t>
  </si>
  <si>
    <t>300392.SZ</t>
  </si>
  <si>
    <t>腾信股份</t>
  </si>
  <si>
    <t>300366.SZ</t>
  </si>
  <si>
    <t>创意信息</t>
  </si>
  <si>
    <t>002696.SZ</t>
  </si>
  <si>
    <t>百洋股份</t>
  </si>
  <si>
    <t>002675.SZ</t>
  </si>
  <si>
    <t>东诚药业</t>
  </si>
  <si>
    <t>300313.SZ</t>
  </si>
  <si>
    <t>天山生物</t>
  </si>
  <si>
    <t>002691.SZ</t>
  </si>
  <si>
    <t>冀凯股份</t>
  </si>
  <si>
    <t>300344.SZ</t>
  </si>
  <si>
    <t>太空板业</t>
  </si>
  <si>
    <t>300340.SZ</t>
  </si>
  <si>
    <t>科恒股份</t>
  </si>
  <si>
    <t>300335.SZ</t>
  </si>
  <si>
    <t>迪森股份</t>
  </si>
  <si>
    <t>300331.SZ</t>
  </si>
  <si>
    <t>苏大维格</t>
  </si>
  <si>
    <t>002762.SZ</t>
  </si>
  <si>
    <t>金发拉比</t>
  </si>
  <si>
    <t>300462.SZ</t>
  </si>
  <si>
    <t>华铭智能</t>
  </si>
  <si>
    <t>300410.SZ</t>
  </si>
  <si>
    <t>正业科技</t>
  </si>
  <si>
    <t>002742.SZ</t>
  </si>
  <si>
    <t>三圣特材</t>
  </si>
  <si>
    <t>300425.SZ</t>
  </si>
  <si>
    <t>环能科技</t>
  </si>
  <si>
    <t>300405.SZ</t>
  </si>
  <si>
    <t>科隆精化</t>
  </si>
  <si>
    <t>300437.SZ</t>
  </si>
  <si>
    <t>清水源</t>
  </si>
  <si>
    <t>300430.SZ</t>
  </si>
  <si>
    <t>诚益通</t>
  </si>
  <si>
    <t>300428.SZ</t>
  </si>
  <si>
    <t>四通新材</t>
  </si>
  <si>
    <t>300436.SZ</t>
  </si>
  <si>
    <t>广生堂</t>
  </si>
  <si>
    <t>002544.SZ</t>
  </si>
  <si>
    <t>杰赛科技</t>
  </si>
  <si>
    <t>002542.SZ</t>
  </si>
  <si>
    <t>中化岩土</t>
  </si>
  <si>
    <t>002573.SZ</t>
  </si>
  <si>
    <t>清新环境</t>
  </si>
  <si>
    <t>002569.SZ</t>
  </si>
  <si>
    <t>步森股份</t>
  </si>
  <si>
    <t>300201.SZ</t>
  </si>
  <si>
    <t>海伦哲</t>
  </si>
  <si>
    <t>002515.SZ</t>
  </si>
  <si>
    <t>金字火腿</t>
  </si>
  <si>
    <t>002492.SZ</t>
  </si>
  <si>
    <t>恒基达鑫</t>
  </si>
  <si>
    <t>002491.SZ</t>
  </si>
  <si>
    <t>通鼎互联</t>
  </si>
  <si>
    <t>002631.SZ</t>
  </si>
  <si>
    <t>德尔未来</t>
  </si>
  <si>
    <t>002633.SZ</t>
  </si>
  <si>
    <t>申科股份</t>
  </si>
  <si>
    <t>002619.SZ</t>
  </si>
  <si>
    <t>巨龙管业</t>
  </si>
  <si>
    <t>300292.SZ</t>
  </si>
  <si>
    <t>吴通控股</t>
  </si>
  <si>
    <t>300290.SZ</t>
  </si>
  <si>
    <t>荣科科技</t>
  </si>
  <si>
    <t>002647.SZ</t>
  </si>
  <si>
    <t>宏磊股份</t>
  </si>
  <si>
    <t>002652.SZ</t>
  </si>
  <si>
    <t>扬子新材</t>
  </si>
  <si>
    <t>300220.SZ</t>
  </si>
  <si>
    <t>金运激光</t>
  </si>
  <si>
    <t>002612.SZ</t>
  </si>
  <si>
    <t>朗姿股份</t>
  </si>
  <si>
    <t>002599.SZ</t>
  </si>
  <si>
    <t>盛通股份</t>
  </si>
  <si>
    <t>600986.SH</t>
  </si>
  <si>
    <t>科达股份</t>
  </si>
  <si>
    <t>600770.SH</t>
  </si>
  <si>
    <t>综艺股份</t>
  </si>
  <si>
    <t>600745.SH</t>
  </si>
  <si>
    <t>中茵股份</t>
  </si>
  <si>
    <t>600749.SH</t>
  </si>
  <si>
    <t>西藏旅游</t>
  </si>
  <si>
    <t>600843.SH</t>
  </si>
  <si>
    <t>上工申贝</t>
  </si>
  <si>
    <t>600856.SH</t>
  </si>
  <si>
    <t>中天能源</t>
  </si>
  <si>
    <t>600828.SH</t>
  </si>
  <si>
    <t>茂业商业</t>
  </si>
  <si>
    <t>600209.SH</t>
  </si>
  <si>
    <t>罗顿发展</t>
  </si>
  <si>
    <t>600890.SH</t>
  </si>
  <si>
    <t>中房股份</t>
  </si>
  <si>
    <t>600847.SH</t>
  </si>
  <si>
    <t>万里股份</t>
  </si>
  <si>
    <t>600556.SH</t>
  </si>
  <si>
    <t>慧球科技</t>
  </si>
  <si>
    <t>600751.SH</t>
  </si>
  <si>
    <t>天海投资</t>
  </si>
  <si>
    <t>600740.SH</t>
  </si>
  <si>
    <t>山西焦化</t>
  </si>
  <si>
    <t>600584.SH</t>
  </si>
  <si>
    <t>长电科技</t>
  </si>
  <si>
    <t>600233.SH</t>
  </si>
  <si>
    <t>大杨创世</t>
  </si>
  <si>
    <t>600339.SH</t>
  </si>
  <si>
    <t>天利高新</t>
  </si>
  <si>
    <t>600363.SH</t>
  </si>
  <si>
    <t>联创光电</t>
  </si>
  <si>
    <t>002012.SZ</t>
  </si>
  <si>
    <t>凯恩股份</t>
  </si>
  <si>
    <t>600006.SH</t>
  </si>
  <si>
    <t>东风汽车</t>
  </si>
  <si>
    <t>600168.SH</t>
  </si>
  <si>
    <t>武汉控股</t>
  </si>
  <si>
    <t>600120.SH</t>
  </si>
  <si>
    <t>浙江东方</t>
  </si>
  <si>
    <t>600122.SH</t>
  </si>
  <si>
    <t>宏图高科</t>
  </si>
  <si>
    <t>600571.SH</t>
  </si>
  <si>
    <t>信雅达</t>
  </si>
  <si>
    <t>600438.SH</t>
  </si>
  <si>
    <t>通威股份</t>
  </si>
  <si>
    <t>600389.SH</t>
  </si>
  <si>
    <t>江山股份</t>
  </si>
  <si>
    <t>600390.SH</t>
  </si>
  <si>
    <t>金瑞科技</t>
  </si>
  <si>
    <t>600468.SH</t>
  </si>
  <si>
    <t>百利电气</t>
  </si>
  <si>
    <t>600511.SH</t>
  </si>
  <si>
    <t>国药股份</t>
  </si>
  <si>
    <t>600469.SH</t>
  </si>
  <si>
    <t>风神股份</t>
  </si>
  <si>
    <t>600502.SH</t>
  </si>
  <si>
    <t>安徽水利</t>
  </si>
  <si>
    <t>000638.SZ</t>
  </si>
  <si>
    <t>万方发展</t>
  </si>
  <si>
    <t>000796.SZ</t>
  </si>
  <si>
    <t>凯撒旅游</t>
  </si>
  <si>
    <t>000415.SZ</t>
  </si>
  <si>
    <t>渤海金控</t>
  </si>
  <si>
    <t>000717.SZ</t>
  </si>
  <si>
    <t>韶钢松山</t>
  </si>
  <si>
    <t>000818.SZ</t>
  </si>
  <si>
    <t>方大化工</t>
  </si>
  <si>
    <t>000007.SZ</t>
  </si>
  <si>
    <t>全新好</t>
  </si>
  <si>
    <t>000023.SZ</t>
  </si>
  <si>
    <t>深天地A</t>
  </si>
  <si>
    <t>000159.SZ</t>
  </si>
  <si>
    <t>国际实业</t>
  </si>
  <si>
    <t>000153.SZ</t>
  </si>
  <si>
    <t>丰原药业</t>
  </si>
  <si>
    <t>002089.SZ</t>
  </si>
  <si>
    <t>新海宜</t>
  </si>
  <si>
    <t>002052.SZ</t>
  </si>
  <si>
    <t>同洲电子</t>
  </si>
  <si>
    <t>002044.SZ</t>
  </si>
  <si>
    <t>美年健康</t>
  </si>
  <si>
    <t>002326.SZ</t>
  </si>
  <si>
    <t>永太科技</t>
  </si>
  <si>
    <t>002312.SZ</t>
  </si>
  <si>
    <t>三泰控股</t>
  </si>
  <si>
    <t>000920.SZ</t>
  </si>
  <si>
    <t>南方汇通</t>
  </si>
  <si>
    <t>000925.SZ</t>
  </si>
  <si>
    <t>众合科技</t>
  </si>
  <si>
    <t>000929.SZ</t>
  </si>
  <si>
    <t>兰州黄河</t>
  </si>
  <si>
    <t>000962.SZ</t>
  </si>
  <si>
    <t>东方钽业</t>
  </si>
  <si>
    <t>000893.SZ</t>
  </si>
  <si>
    <t>东凌国际</t>
  </si>
  <si>
    <t>002018.SZ</t>
  </si>
  <si>
    <t>华信国际</t>
  </si>
  <si>
    <t>000980.SZ</t>
  </si>
  <si>
    <t>金马股份</t>
  </si>
  <si>
    <t>603188.SH</t>
  </si>
  <si>
    <t>亚邦股份</t>
  </si>
  <si>
    <t>603010.SH</t>
  </si>
  <si>
    <t>万盛股份</t>
  </si>
  <si>
    <t>603399.SH</t>
  </si>
  <si>
    <t>新华龙</t>
  </si>
  <si>
    <t>603889.SH</t>
  </si>
  <si>
    <t>新澳股份</t>
  </si>
  <si>
    <t>601717.SH</t>
  </si>
  <si>
    <t>郑煤机</t>
  </si>
  <si>
    <t>601168.SH</t>
  </si>
  <si>
    <t>西部矿业</t>
  </si>
  <si>
    <t>600381.SH</t>
  </si>
  <si>
    <t>青海春天</t>
  </si>
  <si>
    <t>601700.SH</t>
  </si>
  <si>
    <t>风范股份</t>
  </si>
  <si>
    <t>000806.SZ</t>
  </si>
  <si>
    <t>银河生物</t>
  </si>
  <si>
    <t>000585.SZ</t>
  </si>
  <si>
    <t>东北电气</t>
  </si>
  <si>
    <t>002072.SZ</t>
  </si>
  <si>
    <t>凯瑞德</t>
  </si>
  <si>
    <t>000718.SZ</t>
  </si>
  <si>
    <t>苏宁环球</t>
  </si>
  <si>
    <t>000633.SZ</t>
  </si>
  <si>
    <t>合金投资</t>
  </si>
  <si>
    <t>000034.SZ</t>
  </si>
  <si>
    <t>深信泰丰</t>
  </si>
  <si>
    <t>000736.SZ</t>
  </si>
  <si>
    <t>中房地产</t>
  </si>
  <si>
    <t>002168.SZ</t>
  </si>
  <si>
    <t>深圳惠程</t>
  </si>
  <si>
    <t>002717.SZ</t>
  </si>
  <si>
    <t>岭南园林</t>
  </si>
  <si>
    <t>300189.SZ</t>
  </si>
  <si>
    <t>神农基因</t>
  </si>
  <si>
    <t>300226.SZ</t>
  </si>
  <si>
    <t>上海钢联</t>
  </si>
  <si>
    <t xml:space="preserve">深大通  </t>
  </si>
  <si>
    <t>600389.SH</t>
    <phoneticPr fontId="1" type="noConversion"/>
  </si>
  <si>
    <t>000038.SZ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</si>
</sst>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1"/>
  <sheetViews>
    <sheetView tabSelected="1" topLeftCell="A134" workbookViewId="0">
      <selection activeCell="M151" sqref="J1:M151"/>
    </sheetView>
  </sheetViews>
  <sheetFormatPr defaultRowHeight="13.5"/>
  <sheetData>
    <row r="1" spans="1:14" ht="16.5">
      <c r="A1" s="1" t="s">
        <v>0</v>
      </c>
      <c r="B1" s="2" t="s">
        <v>1</v>
      </c>
      <c r="C1" s="2" t="s">
        <v>2</v>
      </c>
      <c r="D1" s="2" t="s">
        <v>3</v>
      </c>
      <c r="J1" s="1" t="s">
        <v>0</v>
      </c>
      <c r="K1" s="2" t="s">
        <v>1</v>
      </c>
      <c r="L1" s="2" t="s">
        <v>2</v>
      </c>
      <c r="M1" s="2" t="s">
        <v>3</v>
      </c>
    </row>
    <row r="2" spans="1:14" ht="16.5">
      <c r="A2" s="1">
        <v>42466</v>
      </c>
      <c r="B2" s="2" t="s">
        <v>4</v>
      </c>
      <c r="C2" s="2" t="s">
        <v>5</v>
      </c>
      <c r="D2" s="3">
        <v>41.85162473300435</v>
      </c>
      <c r="E2" t="str">
        <f>VLOOKUP(B2,$K$2:$K$151,1,0)</f>
        <v>600663.SH</v>
      </c>
      <c r="F2" t="str">
        <f>[1]!s_dq_tradestatus(B2,"20160408")</f>
        <v>停牌一天</v>
      </c>
      <c r="I2" t="str">
        <f>VLOOKUP(K2,$B$2:$B$149,1,0)</f>
        <v>600663.SH</v>
      </c>
      <c r="J2" s="1">
        <v>42467</v>
      </c>
      <c r="K2" s="2" t="s">
        <v>4</v>
      </c>
      <c r="L2" s="2" t="s">
        <v>5</v>
      </c>
      <c r="M2" s="3">
        <v>41.052096007954624</v>
      </c>
      <c r="N2" t="str">
        <f>[1]!s_dq_tradestatus(K2,"20160408")</f>
        <v>停牌一天</v>
      </c>
    </row>
    <row r="3" spans="1:14" ht="16.5">
      <c r="A3" s="1">
        <v>42466</v>
      </c>
      <c r="B3" s="2" t="s">
        <v>6</v>
      </c>
      <c r="C3" s="2" t="s">
        <v>7</v>
      </c>
      <c r="D3" s="3">
        <v>11.591503854765715</v>
      </c>
      <c r="E3" t="str">
        <f t="shared" ref="E3:E66" si="0">VLOOKUP(B3,$K$2:$K$151,1,0)</f>
        <v>600153.SH</v>
      </c>
      <c r="F3" t="str">
        <f>[1]!s_dq_tradestatus(B3,"20160408")</f>
        <v>停牌一天</v>
      </c>
      <c r="I3" t="str">
        <f t="shared" ref="I3:I66" si="1">VLOOKUP(K3,$B$2:$B$149,1,0)</f>
        <v>600153.SH</v>
      </c>
      <c r="J3" s="1">
        <v>42467</v>
      </c>
      <c r="K3" s="2" t="s">
        <v>6</v>
      </c>
      <c r="L3" s="2" t="s">
        <v>7</v>
      </c>
      <c r="M3" s="3">
        <v>11.351509333839537</v>
      </c>
      <c r="N3" t="str">
        <f>[1]!s_dq_tradestatus(K3,"20160408")</f>
        <v>停牌一天</v>
      </c>
    </row>
    <row r="4" spans="1:14" ht="16.5">
      <c r="A4" s="1">
        <v>42466</v>
      </c>
      <c r="B4" s="2" t="s">
        <v>8</v>
      </c>
      <c r="C4" s="2" t="s">
        <v>9</v>
      </c>
      <c r="D4" s="3">
        <v>79.934928943046032</v>
      </c>
      <c r="E4" t="str">
        <f t="shared" si="0"/>
        <v>002739.SZ</v>
      </c>
      <c r="F4" t="str">
        <f>[1]!s_dq_tradestatus(B4,"20160408")</f>
        <v>停牌一天</v>
      </c>
      <c r="I4" t="str">
        <f t="shared" si="1"/>
        <v>002739.SZ</v>
      </c>
      <c r="J4" s="1">
        <v>42467</v>
      </c>
      <c r="K4" s="2" t="s">
        <v>8</v>
      </c>
      <c r="L4" s="2" t="s">
        <v>9</v>
      </c>
      <c r="M4" s="3">
        <v>78.201871110111185</v>
      </c>
      <c r="N4" t="str">
        <f>[1]!s_dq_tradestatus(K4,"20160408")</f>
        <v>停牌一天</v>
      </c>
    </row>
    <row r="5" spans="1:14" ht="16.5">
      <c r="A5" s="1">
        <v>42466</v>
      </c>
      <c r="B5" s="2" t="s">
        <v>10</v>
      </c>
      <c r="C5" s="2" t="s">
        <v>11</v>
      </c>
      <c r="D5" s="3">
        <v>20.127398189618297</v>
      </c>
      <c r="E5" t="str">
        <f t="shared" si="0"/>
        <v>000651.SZ</v>
      </c>
      <c r="F5" t="str">
        <f>[1]!s_dq_tradestatus(B5,"20160408")</f>
        <v>停牌一天</v>
      </c>
      <c r="I5" t="str">
        <f t="shared" si="1"/>
        <v>000651.SZ</v>
      </c>
      <c r="J5" s="1">
        <v>42467</v>
      </c>
      <c r="K5" s="2" t="s">
        <v>10</v>
      </c>
      <c r="L5" s="2" t="s">
        <v>11</v>
      </c>
      <c r="M5" s="3">
        <v>19.930947887049292</v>
      </c>
      <c r="N5" t="str">
        <f>[1]!s_dq_tradestatus(K5,"20160408")</f>
        <v>停牌一天</v>
      </c>
    </row>
    <row r="6" spans="1:14" ht="16.5">
      <c r="A6" s="1">
        <v>42466</v>
      </c>
      <c r="B6" s="2" t="s">
        <v>12</v>
      </c>
      <c r="C6" s="2" t="s">
        <v>13</v>
      </c>
      <c r="D6" s="3">
        <v>7.9938785866479947</v>
      </c>
      <c r="E6" t="str">
        <f t="shared" si="0"/>
        <v>600873.SH</v>
      </c>
      <c r="F6" t="str">
        <f>[1]!s_dq_tradestatus(B6,"20160408")</f>
        <v>停牌一天</v>
      </c>
      <c r="I6" t="str">
        <f t="shared" si="1"/>
        <v>600873.SH</v>
      </c>
      <c r="J6" s="1">
        <v>42467</v>
      </c>
      <c r="K6" s="2" t="s">
        <v>12</v>
      </c>
      <c r="L6" s="2" t="s">
        <v>13</v>
      </c>
      <c r="M6" s="3">
        <v>7.9121258253713709</v>
      </c>
      <c r="N6" t="str">
        <f>[1]!s_dq_tradestatus(K6,"20160408")</f>
        <v>停牌一天</v>
      </c>
    </row>
    <row r="7" spans="1:14" ht="16.5">
      <c r="A7" s="1">
        <v>42466</v>
      </c>
      <c r="B7" s="2" t="s">
        <v>14</v>
      </c>
      <c r="C7" s="2" t="s">
        <v>15</v>
      </c>
      <c r="D7" s="3">
        <v>20.206955014359266</v>
      </c>
      <c r="E7" t="str">
        <f t="shared" si="0"/>
        <v>000002.SZ</v>
      </c>
      <c r="F7" t="str">
        <f>[1]!s_dq_tradestatus(B7,"20160408")</f>
        <v>停牌一天</v>
      </c>
      <c r="I7" t="str">
        <f t="shared" si="1"/>
        <v>000002.SZ</v>
      </c>
      <c r="J7" s="1">
        <v>42467</v>
      </c>
      <c r="K7" s="2" t="s">
        <v>14</v>
      </c>
      <c r="L7" s="2" t="s">
        <v>15</v>
      </c>
      <c r="M7" s="3">
        <v>19.948108121738901</v>
      </c>
      <c r="N7" t="str">
        <f>[1]!s_dq_tradestatus(K7,"20160408")</f>
        <v>停牌一天</v>
      </c>
    </row>
    <row r="8" spans="1:14" ht="16.5">
      <c r="A8" s="1">
        <v>42466</v>
      </c>
      <c r="B8" s="2" t="s">
        <v>16</v>
      </c>
      <c r="C8" s="2" t="s">
        <v>17</v>
      </c>
      <c r="D8" s="3">
        <v>50.937343328162839</v>
      </c>
      <c r="E8" t="str">
        <f t="shared" si="0"/>
        <v>300104.SZ</v>
      </c>
      <c r="F8" t="str">
        <f>[1]!s_dq_tradestatus(B8,"20160408")</f>
        <v>停牌一天</v>
      </c>
      <c r="I8" t="str">
        <f t="shared" si="1"/>
        <v>300104.SZ</v>
      </c>
      <c r="J8" s="1">
        <v>42467</v>
      </c>
      <c r="K8" s="2" t="s">
        <v>16</v>
      </c>
      <c r="L8" s="2" t="s">
        <v>17</v>
      </c>
      <c r="M8" s="3">
        <v>49.805923208345511</v>
      </c>
      <c r="N8" t="str">
        <f>[1]!s_dq_tradestatus(K8,"20160408")</f>
        <v>停牌一天</v>
      </c>
    </row>
    <row r="9" spans="1:14" ht="16.5">
      <c r="A9" s="1">
        <v>42466</v>
      </c>
      <c r="B9" s="2" t="s">
        <v>18</v>
      </c>
      <c r="C9" s="2" t="s">
        <v>19</v>
      </c>
      <c r="D9" s="3">
        <v>19.933937036115939</v>
      </c>
      <c r="E9" t="str">
        <f t="shared" si="0"/>
        <v>002065.SZ</v>
      </c>
      <c r="F9" t="str">
        <f>[1]!s_dq_tradestatus(B9,"20160408")</f>
        <v>停牌一天</v>
      </c>
      <c r="I9" t="str">
        <f t="shared" si="1"/>
        <v>002065.SZ</v>
      </c>
      <c r="J9" s="1">
        <v>42467</v>
      </c>
      <c r="K9" s="2" t="s">
        <v>18</v>
      </c>
      <c r="L9" s="2" t="s">
        <v>19</v>
      </c>
      <c r="M9" s="3">
        <v>19.471851837040244</v>
      </c>
      <c r="N9" t="str">
        <f>[1]!s_dq_tradestatus(K9,"20160408")</f>
        <v>停牌一天</v>
      </c>
    </row>
    <row r="10" spans="1:14" ht="16.5">
      <c r="A10" s="1">
        <v>42466</v>
      </c>
      <c r="B10" s="2" t="s">
        <v>20</v>
      </c>
      <c r="C10" s="2" t="s">
        <v>21</v>
      </c>
      <c r="D10" s="3">
        <v>20.233517820855308</v>
      </c>
      <c r="E10" t="str">
        <f t="shared" si="0"/>
        <v>600485.SH</v>
      </c>
      <c r="F10" t="str">
        <f>[1]!s_dq_tradestatus(B10,"20160408")</f>
        <v>停牌一天</v>
      </c>
      <c r="I10" t="str">
        <f t="shared" si="1"/>
        <v>600485.SH</v>
      </c>
      <c r="J10" s="1">
        <v>42467</v>
      </c>
      <c r="K10" s="2" t="s">
        <v>20</v>
      </c>
      <c r="L10" s="2" t="s">
        <v>21</v>
      </c>
      <c r="M10" s="3">
        <v>19.842940441126103</v>
      </c>
      <c r="N10" t="str">
        <f>[1]!s_dq_tradestatus(K10,"20160408")</f>
        <v>停牌一天</v>
      </c>
    </row>
    <row r="11" spans="1:14" ht="16.5">
      <c r="A11" s="1">
        <v>42466</v>
      </c>
      <c r="B11" s="2" t="s">
        <v>22</v>
      </c>
      <c r="C11" s="2" t="s">
        <v>23</v>
      </c>
      <c r="D11" s="3">
        <v>59.851757188821317</v>
      </c>
      <c r="E11" t="str">
        <f t="shared" si="0"/>
        <v>600271.SH</v>
      </c>
      <c r="F11" t="str">
        <f>[1]!s_dq_tradestatus(B11,"20160408")</f>
        <v>停牌一天</v>
      </c>
      <c r="I11" t="str">
        <f t="shared" si="1"/>
        <v>600271.SH</v>
      </c>
      <c r="J11" s="1">
        <v>42467</v>
      </c>
      <c r="K11" s="2" t="s">
        <v>22</v>
      </c>
      <c r="L11" s="2" t="s">
        <v>23</v>
      </c>
      <c r="M11" s="3">
        <v>58.464343800010099</v>
      </c>
      <c r="N11" t="str">
        <f>[1]!s_dq_tradestatus(K11,"20160408")</f>
        <v>停牌一天</v>
      </c>
    </row>
    <row r="12" spans="1:14" ht="16.5">
      <c r="A12" s="1">
        <v>42466</v>
      </c>
      <c r="B12" s="2" t="s">
        <v>24</v>
      </c>
      <c r="C12" s="2" t="s">
        <v>25</v>
      </c>
      <c r="D12" s="3">
        <v>4.7165917870159229</v>
      </c>
      <c r="E12" t="str">
        <f t="shared" si="0"/>
        <v>002379.SZ</v>
      </c>
      <c r="F12" t="str">
        <f>[1]!s_dq_tradestatus(B12,"20160408")</f>
        <v>停牌一天</v>
      </c>
      <c r="I12" t="str">
        <f t="shared" si="1"/>
        <v>002379.SZ</v>
      </c>
      <c r="J12" s="1">
        <v>42467</v>
      </c>
      <c r="K12" s="2" t="s">
        <v>24</v>
      </c>
      <c r="L12" s="2" t="s">
        <v>25</v>
      </c>
      <c r="M12" s="3">
        <v>4.6023674598998223</v>
      </c>
      <c r="N12" t="str">
        <f>[1]!s_dq_tradestatus(K12,"20160408")</f>
        <v>停牌一天</v>
      </c>
    </row>
    <row r="13" spans="1:14" ht="16.5">
      <c r="A13" s="1">
        <v>42466</v>
      </c>
      <c r="B13" s="2" t="s">
        <v>26</v>
      </c>
      <c r="C13" s="2" t="s">
        <v>27</v>
      </c>
      <c r="D13" s="3">
        <v>10.095880897274361</v>
      </c>
      <c r="E13" t="str">
        <f t="shared" si="0"/>
        <v>000829.SZ</v>
      </c>
      <c r="F13" t="str">
        <f>[1]!s_dq_tradestatus(B13,"20160408")</f>
        <v>停牌一天</v>
      </c>
      <c r="I13" t="str">
        <f t="shared" si="1"/>
        <v>000829.SZ</v>
      </c>
      <c r="J13" s="1">
        <v>42467</v>
      </c>
      <c r="K13" s="2" t="s">
        <v>26</v>
      </c>
      <c r="L13" s="2" t="s">
        <v>27</v>
      </c>
      <c r="M13" s="3">
        <v>9.8638675291506459</v>
      </c>
      <c r="N13" t="str">
        <f>[1]!s_dq_tradestatus(K13,"20160408")</f>
        <v>停牌一天</v>
      </c>
    </row>
    <row r="14" spans="1:14" ht="16.5">
      <c r="A14" s="1">
        <v>42466</v>
      </c>
      <c r="B14" s="2" t="s">
        <v>28</v>
      </c>
      <c r="C14" s="2" t="s">
        <v>29</v>
      </c>
      <c r="D14" s="3">
        <v>10.647781582184178</v>
      </c>
      <c r="E14" t="str">
        <f t="shared" si="0"/>
        <v>300110.SZ</v>
      </c>
      <c r="F14" t="str">
        <f>[1]!s_dq_tradestatus(B14,"20160408")</f>
        <v>停牌一天</v>
      </c>
      <c r="I14" t="str">
        <f t="shared" si="1"/>
        <v>300110.SZ</v>
      </c>
      <c r="J14" s="1">
        <v>42467</v>
      </c>
      <c r="K14" s="2" t="s">
        <v>28</v>
      </c>
      <c r="L14" s="2" t="s">
        <v>29</v>
      </c>
      <c r="M14" s="3">
        <v>10.517774622253777</v>
      </c>
      <c r="N14" t="str">
        <f>[1]!s_dq_tradestatus(K14,"20160408")</f>
        <v>停牌一天</v>
      </c>
    </row>
    <row r="15" spans="1:14" ht="16.5">
      <c r="A15" s="1">
        <v>42466</v>
      </c>
      <c r="B15" s="2" t="s">
        <v>30</v>
      </c>
      <c r="C15" s="2" t="s">
        <v>31</v>
      </c>
      <c r="D15" s="3">
        <v>16.97528091155235</v>
      </c>
      <c r="E15" t="str">
        <f t="shared" si="0"/>
        <v>002485.SZ</v>
      </c>
      <c r="F15" t="str">
        <f>[1]!s_dq_tradestatus(B15,"20160408")</f>
        <v>停牌一天</v>
      </c>
      <c r="I15" t="str">
        <f t="shared" si="1"/>
        <v>002485.SZ</v>
      </c>
      <c r="J15" s="1">
        <v>42467</v>
      </c>
      <c r="K15" s="2" t="s">
        <v>30</v>
      </c>
      <c r="L15" s="2" t="s">
        <v>31</v>
      </c>
      <c r="M15" s="3">
        <v>16.866763913959087</v>
      </c>
      <c r="N15" t="str">
        <f>[1]!s_dq_tradestatus(K15,"20160408")</f>
        <v>停牌一天</v>
      </c>
    </row>
    <row r="16" spans="1:14" ht="16.5">
      <c r="A16" s="1">
        <v>42466</v>
      </c>
      <c r="B16" s="2" t="s">
        <v>32</v>
      </c>
      <c r="C16" s="2" t="s">
        <v>33</v>
      </c>
      <c r="D16" s="3">
        <v>15.382104499142081</v>
      </c>
      <c r="E16" t="str">
        <f t="shared" si="0"/>
        <v>002389.SZ</v>
      </c>
      <c r="F16" t="str">
        <f>[1]!s_dq_tradestatus(B16,"20160408")</f>
        <v>停牌一天</v>
      </c>
      <c r="I16" t="str">
        <f t="shared" si="1"/>
        <v>002389.SZ</v>
      </c>
      <c r="J16" s="1">
        <v>42467</v>
      </c>
      <c r="K16" s="2" t="s">
        <v>32</v>
      </c>
      <c r="L16" s="2" t="s">
        <v>33</v>
      </c>
      <c r="M16" s="3">
        <v>15.077159724858406</v>
      </c>
      <c r="N16" t="str">
        <f>[1]!s_dq_tradestatus(K16,"20160408")</f>
        <v>停牌一天</v>
      </c>
    </row>
    <row r="17" spans="1:14" ht="16.5">
      <c r="A17" s="1">
        <v>42466</v>
      </c>
      <c r="B17" s="2" t="s">
        <v>34</v>
      </c>
      <c r="C17" s="2" t="s">
        <v>35</v>
      </c>
      <c r="D17" s="3">
        <v>8.9984595774197462</v>
      </c>
      <c r="E17" t="str">
        <f t="shared" si="0"/>
        <v>300071.SZ</v>
      </c>
      <c r="F17" t="str">
        <f>[1]!s_dq_tradestatus(B17,"20160408")</f>
        <v>停牌一天</v>
      </c>
      <c r="I17" t="str">
        <f t="shared" si="1"/>
        <v>300071.SZ</v>
      </c>
      <c r="J17" s="1">
        <v>42467</v>
      </c>
      <c r="K17" s="2" t="s">
        <v>34</v>
      </c>
      <c r="L17" s="2" t="s">
        <v>35</v>
      </c>
      <c r="M17" s="3">
        <v>8.9166685433998296</v>
      </c>
      <c r="N17" t="str">
        <f>[1]!s_dq_tradestatus(K17,"20160408")</f>
        <v>停牌一天</v>
      </c>
    </row>
    <row r="18" spans="1:14" ht="16.5">
      <c r="A18" s="1">
        <v>42466</v>
      </c>
      <c r="B18" s="2" t="s">
        <v>36</v>
      </c>
      <c r="C18" s="2" t="s">
        <v>37</v>
      </c>
      <c r="D18" s="3">
        <v>20.936079851068349</v>
      </c>
      <c r="E18" t="str">
        <f t="shared" si="0"/>
        <v>002434.SZ</v>
      </c>
      <c r="F18" t="str">
        <f>[1]!s_dq_tradestatus(B18,"20160408")</f>
        <v>停牌一天</v>
      </c>
      <c r="I18" t="str">
        <f t="shared" si="1"/>
        <v>002434.SZ</v>
      </c>
      <c r="J18" s="1">
        <v>42467</v>
      </c>
      <c r="K18" s="2" t="s">
        <v>36</v>
      </c>
      <c r="L18" s="2" t="s">
        <v>37</v>
      </c>
      <c r="M18" s="3">
        <v>20.909353319719916</v>
      </c>
      <c r="N18" t="str">
        <f>[1]!s_dq_tradestatus(K18,"20160408")</f>
        <v>停牌一天</v>
      </c>
    </row>
    <row r="19" spans="1:14" ht="16.5">
      <c r="A19" s="1">
        <v>42466</v>
      </c>
      <c r="B19" s="2" t="s">
        <v>38</v>
      </c>
      <c r="C19" s="2" t="s">
        <v>39</v>
      </c>
      <c r="D19" s="3">
        <v>15.581918281134339</v>
      </c>
      <c r="E19" t="str">
        <f t="shared" si="0"/>
        <v>002427.SZ</v>
      </c>
      <c r="F19" t="str">
        <f>[1]!s_dq_tradestatus(B19,"20160408")</f>
        <v>停牌一天</v>
      </c>
      <c r="I19" t="str">
        <f t="shared" si="1"/>
        <v>002427.SZ</v>
      </c>
      <c r="J19" s="1">
        <v>42467</v>
      </c>
      <c r="K19" s="2" t="s">
        <v>38</v>
      </c>
      <c r="L19" s="2" t="s">
        <v>39</v>
      </c>
      <c r="M19" s="3">
        <v>15.117302243663373</v>
      </c>
      <c r="N19" t="str">
        <f>[1]!s_dq_tradestatus(K19,"20160408")</f>
        <v>停牌一天</v>
      </c>
    </row>
    <row r="20" spans="1:14" ht="16.5">
      <c r="A20" s="1">
        <v>42466</v>
      </c>
      <c r="B20" s="2" t="s">
        <v>40</v>
      </c>
      <c r="C20" s="2" t="s">
        <v>41</v>
      </c>
      <c r="D20" s="3">
        <v>10.6268694083374</v>
      </c>
      <c r="E20" t="str">
        <f t="shared" si="0"/>
        <v>002288.SZ</v>
      </c>
      <c r="F20" t="str">
        <f>[1]!s_dq_tradestatus(B20,"20160408")</f>
        <v>停牌一天</v>
      </c>
      <c r="I20" t="str">
        <f t="shared" si="1"/>
        <v>002288.SZ</v>
      </c>
      <c r="J20" s="1">
        <v>42467</v>
      </c>
      <c r="K20" s="2" t="s">
        <v>40</v>
      </c>
      <c r="L20" s="2" t="s">
        <v>41</v>
      </c>
      <c r="M20" s="3">
        <v>10.441921979208256</v>
      </c>
      <c r="N20" t="str">
        <f>[1]!s_dq_tradestatus(K20,"20160408")</f>
        <v>停牌一天</v>
      </c>
    </row>
    <row r="21" spans="1:14" ht="16.5">
      <c r="A21" s="1">
        <v>42466</v>
      </c>
      <c r="B21" s="2" t="s">
        <v>42</v>
      </c>
      <c r="C21" s="2" t="s">
        <v>43</v>
      </c>
      <c r="D21" s="3">
        <v>87.072582186632303</v>
      </c>
      <c r="E21" t="str">
        <f t="shared" si="0"/>
        <v>002354.SZ</v>
      </c>
      <c r="F21" t="str">
        <f>[1]!s_dq_tradestatus(B21,"20160408")</f>
        <v>停牌一天</v>
      </c>
      <c r="I21" t="str">
        <f t="shared" si="1"/>
        <v>002354.SZ</v>
      </c>
      <c r="J21" s="1">
        <v>42467</v>
      </c>
      <c r="K21" s="2" t="s">
        <v>42</v>
      </c>
      <c r="L21" s="2" t="s">
        <v>43</v>
      </c>
      <c r="M21" s="3">
        <v>85.865371891634823</v>
      </c>
      <c r="N21" t="str">
        <f>[1]!s_dq_tradestatus(K21,"20160408")</f>
        <v>停牌一天</v>
      </c>
    </row>
    <row r="22" spans="1:14" ht="16.5">
      <c r="A22" s="1">
        <v>42466</v>
      </c>
      <c r="B22" s="2" t="s">
        <v>44</v>
      </c>
      <c r="C22" s="2" t="s">
        <v>45</v>
      </c>
      <c r="D22" s="3">
        <v>24.841247169779201</v>
      </c>
      <c r="E22" t="str">
        <f t="shared" si="0"/>
        <v>300025.SZ</v>
      </c>
      <c r="F22" t="str">
        <f>[1]!s_dq_tradestatus(B22,"20160408")</f>
        <v>停牌一天</v>
      </c>
      <c r="I22" t="str">
        <f t="shared" si="1"/>
        <v>300025.SZ</v>
      </c>
      <c r="J22" s="1">
        <v>42467</v>
      </c>
      <c r="K22" s="2" t="s">
        <v>44</v>
      </c>
      <c r="L22" s="2" t="s">
        <v>45</v>
      </c>
      <c r="M22" s="3">
        <v>24.361724562060569</v>
      </c>
      <c r="N22" t="str">
        <f>[1]!s_dq_tradestatus(K22,"20160408")</f>
        <v>停牌一天</v>
      </c>
    </row>
    <row r="23" spans="1:14" ht="16.5">
      <c r="A23" s="1">
        <v>42466</v>
      </c>
      <c r="B23" s="2" t="s">
        <v>46</v>
      </c>
      <c r="C23" s="2" t="s">
        <v>47</v>
      </c>
      <c r="D23" s="3">
        <v>20.943000430204147</v>
      </c>
      <c r="E23" t="str">
        <f t="shared" si="0"/>
        <v>002349.SZ</v>
      </c>
      <c r="F23" t="str">
        <f>[1]!s_dq_tradestatus(B23,"20160408")</f>
        <v>停牌一天</v>
      </c>
      <c r="I23" t="str">
        <f t="shared" si="1"/>
        <v>002349.SZ</v>
      </c>
      <c r="J23" s="1">
        <v>42467</v>
      </c>
      <c r="K23" s="2" t="s">
        <v>46</v>
      </c>
      <c r="L23" s="2" t="s">
        <v>47</v>
      </c>
      <c r="M23" s="3">
        <v>20.610053404652565</v>
      </c>
      <c r="N23" t="str">
        <f>[1]!s_dq_tradestatus(K23,"20160408")</f>
        <v>停牌一天</v>
      </c>
    </row>
    <row r="24" spans="1:14" ht="16.5">
      <c r="A24" s="1">
        <v>42466</v>
      </c>
      <c r="B24" s="2" t="s">
        <v>48</v>
      </c>
      <c r="C24" s="2" t="s">
        <v>49</v>
      </c>
      <c r="D24" s="3">
        <v>20.448960936916691</v>
      </c>
      <c r="E24" t="str">
        <f t="shared" si="0"/>
        <v>002070.SZ</v>
      </c>
      <c r="F24" t="str">
        <f>[1]!s_dq_tradestatus(B24,"20160408")</f>
        <v>停牌一天</v>
      </c>
      <c r="I24" t="str">
        <f t="shared" si="1"/>
        <v>002070.SZ</v>
      </c>
      <c r="J24" s="1">
        <v>42467</v>
      </c>
      <c r="K24" s="2" t="s">
        <v>48</v>
      </c>
      <c r="L24" s="2" t="s">
        <v>49</v>
      </c>
      <c r="M24" s="3">
        <v>20.236759545336568</v>
      </c>
      <c r="N24" t="str">
        <f>[1]!s_dq_tradestatus(K24,"20160408")</f>
        <v>停牌一天</v>
      </c>
    </row>
    <row r="25" spans="1:14" ht="16.5">
      <c r="A25" s="1">
        <v>42466</v>
      </c>
      <c r="B25" s="2" t="s">
        <v>50</v>
      </c>
      <c r="C25" s="2" t="s">
        <v>51</v>
      </c>
      <c r="D25" s="3">
        <v>12.399564699647337</v>
      </c>
      <c r="E25" t="str">
        <f t="shared" si="0"/>
        <v>002246.SZ</v>
      </c>
      <c r="F25" t="str">
        <f>[1]!s_dq_tradestatus(B25,"20160408")</f>
        <v>停牌一天</v>
      </c>
      <c r="I25" t="str">
        <f t="shared" si="1"/>
        <v>002246.SZ</v>
      </c>
      <c r="J25" s="1">
        <v>42467</v>
      </c>
      <c r="K25" s="2" t="s">
        <v>50</v>
      </c>
      <c r="L25" s="2" t="s">
        <v>51</v>
      </c>
      <c r="M25" s="3">
        <v>12.257890759436524</v>
      </c>
      <c r="N25" t="str">
        <f>[1]!s_dq_tradestatus(K25,"20160408")</f>
        <v>停牌一天</v>
      </c>
    </row>
    <row r="26" spans="1:14" ht="16.5">
      <c r="A26" s="1">
        <v>42466</v>
      </c>
      <c r="B26" s="2" t="s">
        <v>52</v>
      </c>
      <c r="C26" s="2" t="s">
        <v>53</v>
      </c>
      <c r="D26" s="3">
        <v>14.916056602073004</v>
      </c>
      <c r="E26" t="str">
        <f t="shared" si="0"/>
        <v>300057.SZ</v>
      </c>
      <c r="F26" t="str">
        <f>[1]!s_dq_tradestatus(B26,"20160408")</f>
        <v>停牌一天</v>
      </c>
      <c r="I26" t="str">
        <f t="shared" si="1"/>
        <v>300057.SZ</v>
      </c>
      <c r="J26" s="1">
        <v>42467</v>
      </c>
      <c r="K26" s="2" t="s">
        <v>52</v>
      </c>
      <c r="L26" s="2" t="s">
        <v>53</v>
      </c>
      <c r="M26" s="3">
        <v>14.583905092383956</v>
      </c>
      <c r="N26" t="str">
        <f>[1]!s_dq_tradestatus(K26,"20160408")</f>
        <v>停牌一天</v>
      </c>
    </row>
    <row r="27" spans="1:14" ht="16.5">
      <c r="A27" s="1">
        <v>42466</v>
      </c>
      <c r="B27" s="2" t="s">
        <v>54</v>
      </c>
      <c r="C27" s="2" t="s">
        <v>55</v>
      </c>
      <c r="D27" s="3">
        <v>35.500254174437231</v>
      </c>
      <c r="E27" t="str">
        <f t="shared" si="0"/>
        <v>300063.SZ</v>
      </c>
      <c r="F27" t="str">
        <f>[1]!s_dq_tradestatus(B27,"20160408")</f>
        <v>停牌一天</v>
      </c>
      <c r="I27" t="str">
        <f t="shared" si="1"/>
        <v>300063.SZ</v>
      </c>
      <c r="J27" s="1">
        <v>42467</v>
      </c>
      <c r="K27" s="2" t="s">
        <v>54</v>
      </c>
      <c r="L27" s="2" t="s">
        <v>55</v>
      </c>
      <c r="M27" s="3">
        <v>35.132973062609473</v>
      </c>
      <c r="N27" t="str">
        <f>[1]!s_dq_tradestatus(K27,"20160408")</f>
        <v>停牌一天</v>
      </c>
    </row>
    <row r="28" spans="1:14" ht="16.5">
      <c r="A28" s="1">
        <v>42466</v>
      </c>
      <c r="B28" s="2" t="s">
        <v>56</v>
      </c>
      <c r="C28" s="2" t="s">
        <v>57</v>
      </c>
      <c r="D28" s="3">
        <v>15.190096025442624</v>
      </c>
      <c r="E28" t="str">
        <f t="shared" si="0"/>
        <v>002201.SZ</v>
      </c>
      <c r="F28" t="str">
        <f>[1]!s_dq_tradestatus(B28,"20160408")</f>
        <v>停牌一天</v>
      </c>
      <c r="I28" t="str">
        <f t="shared" si="1"/>
        <v>002201.SZ</v>
      </c>
      <c r="J28" s="1">
        <v>42467</v>
      </c>
      <c r="K28" s="2" t="s">
        <v>56</v>
      </c>
      <c r="L28" s="2" t="s">
        <v>57</v>
      </c>
      <c r="M28" s="3">
        <v>15.023728588665609</v>
      </c>
      <c r="N28" t="str">
        <f>[1]!s_dq_tradestatus(K28,"20160408")</f>
        <v>停牌一天</v>
      </c>
    </row>
    <row r="29" spans="1:14" ht="16.5">
      <c r="A29" s="1">
        <v>42466</v>
      </c>
      <c r="B29" s="2" t="s">
        <v>58</v>
      </c>
      <c r="C29" s="2" t="s">
        <v>59</v>
      </c>
      <c r="D29" s="3">
        <v>9.1116650145668512</v>
      </c>
      <c r="E29" t="str">
        <f t="shared" si="0"/>
        <v>002164.SZ</v>
      </c>
      <c r="F29" t="str">
        <f>[1]!s_dq_tradestatus(B29,"20160408")</f>
        <v>停牌一天</v>
      </c>
      <c r="I29" t="str">
        <f t="shared" si="1"/>
        <v>002164.SZ</v>
      </c>
      <c r="J29" s="1">
        <v>42467</v>
      </c>
      <c r="K29" s="2" t="s">
        <v>58</v>
      </c>
      <c r="L29" s="2" t="s">
        <v>59</v>
      </c>
      <c r="M29" s="3">
        <v>8.9251175919798555</v>
      </c>
      <c r="N29" t="str">
        <f>[1]!s_dq_tradestatus(K29,"20160408")</f>
        <v>停牌一天</v>
      </c>
    </row>
    <row r="30" spans="1:14" ht="16.5">
      <c r="A30" s="1">
        <v>42466</v>
      </c>
      <c r="B30" s="2" t="s">
        <v>60</v>
      </c>
      <c r="C30" s="2" t="s">
        <v>61</v>
      </c>
      <c r="D30" s="3">
        <v>13.403885600136423</v>
      </c>
      <c r="E30" t="str">
        <f t="shared" si="0"/>
        <v>002006.SZ</v>
      </c>
      <c r="F30" t="str">
        <f>[1]!s_dq_tradestatus(B30,"20160408")</f>
        <v>停牌一天</v>
      </c>
      <c r="I30" t="str">
        <f t="shared" si="1"/>
        <v>002006.SZ</v>
      </c>
      <c r="J30" s="1">
        <v>42467</v>
      </c>
      <c r="K30" s="2" t="s">
        <v>60</v>
      </c>
      <c r="L30" s="2" t="s">
        <v>61</v>
      </c>
      <c r="M30" s="3">
        <v>13.338620307437449</v>
      </c>
      <c r="N30" t="str">
        <f>[1]!s_dq_tradestatus(K30,"20160408")</f>
        <v>停牌一天</v>
      </c>
    </row>
    <row r="31" spans="1:14" ht="16.5">
      <c r="A31" s="1">
        <v>42466</v>
      </c>
      <c r="B31" s="2" t="s">
        <v>62</v>
      </c>
      <c r="C31" s="2" t="s">
        <v>63</v>
      </c>
      <c r="D31" s="3">
        <v>16.42383235328721</v>
      </c>
      <c r="E31" t="str">
        <f t="shared" si="0"/>
        <v>000669.SZ</v>
      </c>
      <c r="F31" t="str">
        <f>[1]!s_dq_tradestatus(B31,"20160408")</f>
        <v>停牌一天</v>
      </c>
      <c r="I31" t="str">
        <f t="shared" si="1"/>
        <v>000669.SZ</v>
      </c>
      <c r="J31" s="1">
        <v>42467</v>
      </c>
      <c r="K31" s="2" t="s">
        <v>62</v>
      </c>
      <c r="L31" s="2" t="s">
        <v>63</v>
      </c>
      <c r="M31" s="3">
        <v>16.25960390603553</v>
      </c>
      <c r="N31" t="str">
        <f>[1]!s_dq_tradestatus(K31,"20160408")</f>
        <v>停牌一天</v>
      </c>
    </row>
    <row r="32" spans="1:14" ht="16.5">
      <c r="A32" s="1">
        <v>42466</v>
      </c>
      <c r="B32" s="2" t="s">
        <v>64</v>
      </c>
      <c r="C32" s="2" t="s">
        <v>65</v>
      </c>
      <c r="D32" s="3">
        <v>9.4696882828698659</v>
      </c>
      <c r="E32" t="str">
        <f t="shared" si="0"/>
        <v>000553.SZ</v>
      </c>
      <c r="F32" t="str">
        <f>[1]!s_dq_tradestatus(B32,"20160408")</f>
        <v>停牌一天</v>
      </c>
      <c r="I32" t="str">
        <f t="shared" si="1"/>
        <v>000553.SZ</v>
      </c>
      <c r="J32" s="1">
        <v>42467</v>
      </c>
      <c r="K32" s="2" t="s">
        <v>64</v>
      </c>
      <c r="L32" s="2" t="s">
        <v>65</v>
      </c>
      <c r="M32" s="3">
        <v>9.3343448618634746</v>
      </c>
      <c r="N32" t="str">
        <f>[1]!s_dq_tradestatus(K32,"20160408")</f>
        <v>停牌一天</v>
      </c>
    </row>
    <row r="33" spans="1:14" ht="16.5">
      <c r="A33" s="1">
        <v>42466</v>
      </c>
      <c r="B33" s="2" t="s">
        <v>66</v>
      </c>
      <c r="C33" s="2" t="s">
        <v>67</v>
      </c>
      <c r="D33" s="3">
        <v>5.8754647180406705</v>
      </c>
      <c r="E33" t="str">
        <f t="shared" si="0"/>
        <v>000571.SZ</v>
      </c>
      <c r="F33" t="str">
        <f>[1]!s_dq_tradestatus(B33,"20160408")</f>
        <v>停牌一天</v>
      </c>
      <c r="I33" t="str">
        <f t="shared" si="1"/>
        <v>000571.SZ</v>
      </c>
      <c r="J33" s="1">
        <v>42467</v>
      </c>
      <c r="K33" s="2" t="s">
        <v>66</v>
      </c>
      <c r="L33" s="2" t="s">
        <v>67</v>
      </c>
      <c r="M33" s="3">
        <v>5.8388161571904975</v>
      </c>
      <c r="N33" t="str">
        <f>[1]!s_dq_tradestatus(K33,"20160408")</f>
        <v>停牌一天</v>
      </c>
    </row>
    <row r="34" spans="1:14" ht="16.5">
      <c r="A34" s="1">
        <v>42466</v>
      </c>
      <c r="B34" s="2" t="s">
        <v>68</v>
      </c>
      <c r="C34" s="2" t="s">
        <v>69</v>
      </c>
      <c r="D34" s="3">
        <v>17.807548626352837</v>
      </c>
      <c r="E34" t="str">
        <f t="shared" si="0"/>
        <v>002207.SZ</v>
      </c>
      <c r="F34" t="str">
        <f>[1]!s_dq_tradestatus(B34,"20160408")</f>
        <v>停牌一天</v>
      </c>
      <c r="I34" t="str">
        <f t="shared" si="1"/>
        <v>002207.SZ</v>
      </c>
      <c r="J34" s="1">
        <v>42467</v>
      </c>
      <c r="K34" s="2" t="s">
        <v>68</v>
      </c>
      <c r="L34" s="2" t="s">
        <v>69</v>
      </c>
      <c r="M34" s="3">
        <v>17.424771058805721</v>
      </c>
      <c r="N34" t="str">
        <f>[1]!s_dq_tradestatus(K34,"20160408")</f>
        <v>停牌一天</v>
      </c>
    </row>
    <row r="35" spans="1:14" ht="16.5">
      <c r="A35" s="1">
        <v>42466</v>
      </c>
      <c r="B35" s="2" t="s">
        <v>70</v>
      </c>
      <c r="C35" s="2" t="s">
        <v>71</v>
      </c>
      <c r="D35" s="3">
        <v>12.444383628407293</v>
      </c>
      <c r="E35" t="str">
        <f t="shared" si="0"/>
        <v>002219.SZ</v>
      </c>
      <c r="F35" t="str">
        <f>[1]!s_dq_tradestatus(B35,"20160408")</f>
        <v>停牌一天</v>
      </c>
      <c r="I35" t="str">
        <f t="shared" si="1"/>
        <v>002219.SZ</v>
      </c>
      <c r="J35" s="1">
        <v>42467</v>
      </c>
      <c r="K35" s="2" t="s">
        <v>70</v>
      </c>
      <c r="L35" s="2" t="s">
        <v>71</v>
      </c>
      <c r="M35" s="3">
        <v>12.287094806191368</v>
      </c>
      <c r="N35" t="str">
        <f>[1]!s_dq_tradestatus(K35,"20160408")</f>
        <v>停牌一天</v>
      </c>
    </row>
    <row r="36" spans="1:14" ht="16.5">
      <c r="A36" s="1">
        <v>42466</v>
      </c>
      <c r="B36" s="2" t="s">
        <v>72</v>
      </c>
      <c r="C36" s="2" t="s">
        <v>73</v>
      </c>
      <c r="D36" s="3">
        <v>19.051490484348715</v>
      </c>
      <c r="E36" t="str">
        <f t="shared" si="0"/>
        <v>002209.SZ</v>
      </c>
      <c r="F36" t="str">
        <f>[1]!s_dq_tradestatus(B36,"20160408")</f>
        <v>停牌一天</v>
      </c>
      <c r="I36" t="str">
        <f t="shared" si="1"/>
        <v>002209.SZ</v>
      </c>
      <c r="J36" s="1">
        <v>42467</v>
      </c>
      <c r="K36" s="2" t="s">
        <v>72</v>
      </c>
      <c r="L36" s="2" t="s">
        <v>73</v>
      </c>
      <c r="M36" s="3">
        <v>18.658989478084074</v>
      </c>
      <c r="N36" t="str">
        <f>[1]!s_dq_tradestatus(K36,"20160408")</f>
        <v>停牌一天</v>
      </c>
    </row>
    <row r="37" spans="1:14" ht="16.5">
      <c r="A37" s="1">
        <v>42466</v>
      </c>
      <c r="B37" s="2" t="s">
        <v>74</v>
      </c>
      <c r="C37" s="2" t="s">
        <v>75</v>
      </c>
      <c r="D37" s="3">
        <v>12.861432827866182</v>
      </c>
      <c r="E37" t="str">
        <f t="shared" si="0"/>
        <v>300043.SZ</v>
      </c>
      <c r="F37" t="str">
        <f>[1]!s_dq_tradestatus(B37,"20160408")</f>
        <v>停牌一天</v>
      </c>
      <c r="I37" t="str">
        <f t="shared" si="1"/>
        <v>300043.SZ</v>
      </c>
      <c r="J37" s="1">
        <v>42467</v>
      </c>
      <c r="K37" s="2" t="s">
        <v>74</v>
      </c>
      <c r="L37" s="2" t="s">
        <v>75</v>
      </c>
      <c r="M37" s="3">
        <v>12.683116603306091</v>
      </c>
      <c r="N37" t="str">
        <f>[1]!s_dq_tradestatus(K37,"20160408")</f>
        <v>停牌一天</v>
      </c>
    </row>
    <row r="38" spans="1:14" ht="16.5">
      <c r="A38" s="1">
        <v>42466</v>
      </c>
      <c r="B38" s="2" t="s">
        <v>76</v>
      </c>
      <c r="C38" s="2" t="s">
        <v>77</v>
      </c>
      <c r="D38" s="3">
        <v>46.225245690188089</v>
      </c>
      <c r="E38" t="str">
        <f t="shared" si="0"/>
        <v>300038.SZ</v>
      </c>
      <c r="F38" t="str">
        <f>[1]!s_dq_tradestatus(B38,"20160408")</f>
        <v>停牌一天</v>
      </c>
      <c r="I38" t="str">
        <f t="shared" si="1"/>
        <v>300038.SZ</v>
      </c>
      <c r="J38" s="1">
        <v>42467</v>
      </c>
      <c r="K38" s="2" t="s">
        <v>76</v>
      </c>
      <c r="L38" s="2" t="s">
        <v>77</v>
      </c>
      <c r="M38" s="3">
        <v>45.864815293775621</v>
      </c>
      <c r="N38" t="str">
        <f>[1]!s_dq_tradestatus(K38,"20160408")</f>
        <v>停牌一天</v>
      </c>
    </row>
    <row r="39" spans="1:14" ht="16.5">
      <c r="A39" s="1">
        <v>42466</v>
      </c>
      <c r="B39" s="2" t="s">
        <v>78</v>
      </c>
      <c r="C39" s="2" t="s">
        <v>79</v>
      </c>
      <c r="D39" s="3">
        <v>6.4618532170659924</v>
      </c>
      <c r="E39" t="str">
        <f t="shared" si="0"/>
        <v>000836.SZ</v>
      </c>
      <c r="F39" t="str">
        <f>[1]!s_dq_tradestatus(B39,"20160408")</f>
        <v>停牌一天</v>
      </c>
      <c r="I39" t="str">
        <f t="shared" si="1"/>
        <v>000836.SZ</v>
      </c>
      <c r="J39" s="1">
        <v>42467</v>
      </c>
      <c r="K39" s="2" t="s">
        <v>78</v>
      </c>
      <c r="L39" s="2" t="s">
        <v>79</v>
      </c>
      <c r="M39" s="3">
        <v>6.4114684482711199</v>
      </c>
      <c r="N39" t="str">
        <f>[1]!s_dq_tradestatus(K39,"20160408")</f>
        <v>停牌一天</v>
      </c>
    </row>
    <row r="40" spans="1:14" ht="16.5">
      <c r="A40" s="1">
        <v>42466</v>
      </c>
      <c r="B40" s="2" t="s">
        <v>80</v>
      </c>
      <c r="C40" s="2" t="s">
        <v>81</v>
      </c>
      <c r="D40" s="3">
        <v>12.420532182273767</v>
      </c>
      <c r="E40" t="str">
        <f t="shared" si="0"/>
        <v>000766.SZ</v>
      </c>
      <c r="F40" t="str">
        <f>[1]!s_dq_tradestatus(B40,"20160408")</f>
        <v>停牌一天</v>
      </c>
      <c r="I40" t="str">
        <f t="shared" si="1"/>
        <v>000766.SZ</v>
      </c>
      <c r="J40" s="1">
        <v>42467</v>
      </c>
      <c r="K40" s="2" t="s">
        <v>80</v>
      </c>
      <c r="L40" s="2" t="s">
        <v>81</v>
      </c>
      <c r="M40" s="3">
        <v>12.223073405550844</v>
      </c>
      <c r="N40" t="str">
        <f>[1]!s_dq_tradestatus(K40,"20160408")</f>
        <v>停牌一天</v>
      </c>
    </row>
    <row r="41" spans="1:14" ht="16.5">
      <c r="A41" s="1">
        <v>42466</v>
      </c>
      <c r="B41" s="2" t="s">
        <v>82</v>
      </c>
      <c r="C41" s="2" t="s">
        <v>83</v>
      </c>
      <c r="D41" s="3">
        <v>19.155325853493107</v>
      </c>
      <c r="E41" t="str">
        <f t="shared" si="0"/>
        <v>002112.SZ</v>
      </c>
      <c r="F41" t="str">
        <f>[1]!s_dq_tradestatus(B41,"20160408")</f>
        <v>停牌一天</v>
      </c>
      <c r="I41" t="str">
        <f t="shared" si="1"/>
        <v>002112.SZ</v>
      </c>
      <c r="J41" s="1">
        <v>42467</v>
      </c>
      <c r="K41" s="2" t="s">
        <v>82</v>
      </c>
      <c r="L41" s="2" t="s">
        <v>83</v>
      </c>
      <c r="M41" s="3">
        <v>18.968857581581133</v>
      </c>
      <c r="N41" t="str">
        <f>[1]!s_dq_tradestatus(K41,"20160408")</f>
        <v>停牌一天</v>
      </c>
    </row>
    <row r="42" spans="1:14" ht="16.5">
      <c r="A42" s="1">
        <v>42466</v>
      </c>
      <c r="B42" s="2" t="s">
        <v>84</v>
      </c>
      <c r="C42" s="2" t="s">
        <v>85</v>
      </c>
      <c r="D42" s="3">
        <v>43.636857606620524</v>
      </c>
      <c r="E42" t="str">
        <f t="shared" si="0"/>
        <v>002180.SZ</v>
      </c>
      <c r="F42" t="str">
        <f>[1]!s_dq_tradestatus(B42,"20160408")</f>
        <v>停牌一天</v>
      </c>
      <c r="I42" t="e">
        <f t="shared" si="1"/>
        <v>#N/A</v>
      </c>
      <c r="J42" s="1">
        <v>42467</v>
      </c>
      <c r="K42" s="2" t="s">
        <v>300</v>
      </c>
      <c r="L42" s="2" t="s">
        <v>301</v>
      </c>
      <c r="M42" s="3">
        <v>9.4243932911303947</v>
      </c>
      <c r="N42" t="str">
        <f>[1]!s_dq_tradestatus(K42,"20160408")</f>
        <v>交易</v>
      </c>
    </row>
    <row r="43" spans="1:14" ht="16.5">
      <c r="A43" s="1">
        <v>42466</v>
      </c>
      <c r="B43" s="2" t="s">
        <v>86</v>
      </c>
      <c r="C43" s="2" t="s">
        <v>87</v>
      </c>
      <c r="D43" s="3">
        <v>52.554706192400452</v>
      </c>
      <c r="E43" t="str">
        <f t="shared" si="0"/>
        <v>300362.SZ</v>
      </c>
      <c r="F43" t="str">
        <f>[1]!s_dq_tradestatus(B43,"20160408")</f>
        <v>停牌一天</v>
      </c>
      <c r="I43" t="str">
        <f t="shared" si="1"/>
        <v>002180.SZ</v>
      </c>
      <c r="J43" s="1">
        <v>42467</v>
      </c>
      <c r="K43" s="2" t="s">
        <v>84</v>
      </c>
      <c r="L43" s="2" t="s">
        <v>85</v>
      </c>
      <c r="M43" s="3">
        <v>42.75556260144824</v>
      </c>
      <c r="N43" t="str">
        <f>[1]!s_dq_tradestatus(K43,"20160408")</f>
        <v>停牌一天</v>
      </c>
    </row>
    <row r="44" spans="1:14" ht="16.5">
      <c r="A44" s="1">
        <v>42466</v>
      </c>
      <c r="B44" s="2" t="s">
        <v>88</v>
      </c>
      <c r="C44" s="2" t="s">
        <v>89</v>
      </c>
      <c r="D44" s="3">
        <v>46.153689169749576</v>
      </c>
      <c r="E44" t="str">
        <f t="shared" si="0"/>
        <v>000038.SZ</v>
      </c>
      <c r="F44" t="str">
        <f>[1]!s_dq_tradestatus(B44,"20160408")</f>
        <v>停牌一天</v>
      </c>
      <c r="I44" t="str">
        <f t="shared" si="1"/>
        <v>300362.SZ</v>
      </c>
      <c r="J44" s="1">
        <v>42467</v>
      </c>
      <c r="K44" s="2" t="s">
        <v>86</v>
      </c>
      <c r="L44" s="2" t="s">
        <v>87</v>
      </c>
      <c r="M44" s="3">
        <v>51.757547636921203</v>
      </c>
      <c r="N44" t="str">
        <f>[1]!s_dq_tradestatus(K44,"20160408")</f>
        <v>停牌一天</v>
      </c>
    </row>
    <row r="45" spans="1:14" ht="16.5">
      <c r="A45" s="1">
        <v>42466</v>
      </c>
      <c r="B45" s="2" t="s">
        <v>90</v>
      </c>
      <c r="C45" s="2" t="s">
        <v>91</v>
      </c>
      <c r="D45" s="3">
        <v>27.389968956508373</v>
      </c>
      <c r="E45" t="str">
        <f t="shared" si="0"/>
        <v>002703.SZ</v>
      </c>
      <c r="F45" t="str">
        <f>[1]!s_dq_tradestatus(B45,"20160408")</f>
        <v>停牌一天</v>
      </c>
      <c r="I45" t="str">
        <f t="shared" si="1"/>
        <v>002703.SZ</v>
      </c>
      <c r="J45" s="1">
        <v>42467</v>
      </c>
      <c r="K45" s="2" t="s">
        <v>90</v>
      </c>
      <c r="L45" s="2" t="s">
        <v>91</v>
      </c>
      <c r="M45" s="3">
        <v>27.355003534654983</v>
      </c>
      <c r="N45" t="str">
        <f>[1]!s_dq_tradestatus(K45,"20160408")</f>
        <v>停牌一天</v>
      </c>
    </row>
    <row r="46" spans="1:14" ht="16.5">
      <c r="A46" s="1">
        <v>42466</v>
      </c>
      <c r="B46" s="2" t="s">
        <v>92</v>
      </c>
      <c r="C46" s="2" t="s">
        <v>93</v>
      </c>
      <c r="D46" s="3">
        <v>31.819154500478557</v>
      </c>
      <c r="E46" t="str">
        <f t="shared" si="0"/>
        <v>300392.SZ</v>
      </c>
      <c r="F46" t="str">
        <f>[1]!s_dq_tradestatus(B46,"20160408")</f>
        <v>停牌一天</v>
      </c>
      <c r="I46" t="e">
        <f t="shared" si="1"/>
        <v>#N/A</v>
      </c>
      <c r="J46" s="1">
        <v>42467</v>
      </c>
      <c r="K46" s="2" t="s">
        <v>302</v>
      </c>
      <c r="L46" s="2" t="s">
        <v>303</v>
      </c>
      <c r="M46" s="3">
        <v>40.162400294336585</v>
      </c>
      <c r="N46" t="str">
        <f>[1]!s_dq_tradestatus(K46,"20160408")</f>
        <v>停牌一天</v>
      </c>
    </row>
    <row r="47" spans="1:14" ht="16.5">
      <c r="A47" s="1">
        <v>42466</v>
      </c>
      <c r="B47" s="2" t="s">
        <v>94</v>
      </c>
      <c r="C47" s="2" t="s">
        <v>95</v>
      </c>
      <c r="D47" s="3">
        <v>62.775762716710666</v>
      </c>
      <c r="E47" t="str">
        <f t="shared" si="0"/>
        <v>300366.SZ</v>
      </c>
      <c r="F47" t="str">
        <f>[1]!s_dq_tradestatus(B47,"20160408")</f>
        <v>停牌一天</v>
      </c>
      <c r="I47" t="str">
        <f t="shared" si="1"/>
        <v>300392.SZ</v>
      </c>
      <c r="J47" s="1">
        <v>42467</v>
      </c>
      <c r="K47" s="2" t="s">
        <v>92</v>
      </c>
      <c r="L47" s="2" t="s">
        <v>93</v>
      </c>
      <c r="M47" s="3">
        <v>31.529935937474253</v>
      </c>
      <c r="N47" t="str">
        <f>[1]!s_dq_tradestatus(K47,"20160408")</f>
        <v>停牌一天</v>
      </c>
    </row>
    <row r="48" spans="1:14" ht="16.5">
      <c r="A48" s="1">
        <v>42466</v>
      </c>
      <c r="B48" s="2" t="s">
        <v>96</v>
      </c>
      <c r="C48" s="2" t="s">
        <v>97</v>
      </c>
      <c r="D48" s="3">
        <v>19.751806733878638</v>
      </c>
      <c r="E48" t="str">
        <f t="shared" si="0"/>
        <v>002696.SZ</v>
      </c>
      <c r="F48" t="str">
        <f>[1]!s_dq_tradestatus(B48,"20160408")</f>
        <v>停牌一天</v>
      </c>
      <c r="I48" t="str">
        <f t="shared" si="1"/>
        <v>300366.SZ</v>
      </c>
      <c r="J48" s="1">
        <v>42467</v>
      </c>
      <c r="K48" s="2" t="s">
        <v>94</v>
      </c>
      <c r="L48" s="2" t="s">
        <v>95</v>
      </c>
      <c r="M48" s="3">
        <v>61.374522736153871</v>
      </c>
      <c r="N48" t="str">
        <f>[1]!s_dq_tradestatus(K48,"20160408")</f>
        <v>停牌一天</v>
      </c>
    </row>
    <row r="49" spans="1:14" ht="16.5">
      <c r="A49" s="1">
        <v>42466</v>
      </c>
      <c r="B49" s="2" t="s">
        <v>98</v>
      </c>
      <c r="C49" s="2" t="s">
        <v>99</v>
      </c>
      <c r="D49" s="3">
        <v>45.052934287377809</v>
      </c>
      <c r="E49" t="str">
        <f t="shared" si="0"/>
        <v>002675.SZ</v>
      </c>
      <c r="F49" t="str">
        <f>[1]!s_dq_tradestatus(B49,"20160408")</f>
        <v>停牌一天</v>
      </c>
      <c r="I49" t="str">
        <f t="shared" si="1"/>
        <v>002696.SZ</v>
      </c>
      <c r="J49" s="1">
        <v>42467</v>
      </c>
      <c r="K49" s="2" t="s">
        <v>96</v>
      </c>
      <c r="L49" s="2" t="s">
        <v>97</v>
      </c>
      <c r="M49" s="3">
        <v>19.269537885993277</v>
      </c>
      <c r="N49" t="str">
        <f>[1]!s_dq_tradestatus(K49,"20160408")</f>
        <v>停牌一天</v>
      </c>
    </row>
    <row r="50" spans="1:14" ht="16.5">
      <c r="A50" s="1">
        <v>42466</v>
      </c>
      <c r="B50" s="2" t="s">
        <v>100</v>
      </c>
      <c r="C50" s="2" t="s">
        <v>101</v>
      </c>
      <c r="D50" s="3">
        <v>21.275142674302217</v>
      </c>
      <c r="E50" t="str">
        <f t="shared" si="0"/>
        <v>300313.SZ</v>
      </c>
      <c r="F50" t="str">
        <f>[1]!s_dq_tradestatus(B50,"20160408")</f>
        <v>停牌一天</v>
      </c>
      <c r="I50" t="str">
        <f t="shared" si="1"/>
        <v>002675.SZ</v>
      </c>
      <c r="J50" s="1">
        <v>42467</v>
      </c>
      <c r="K50" s="2" t="s">
        <v>98</v>
      </c>
      <c r="L50" s="2" t="s">
        <v>99</v>
      </c>
      <c r="M50" s="3">
        <v>44.408500065897798</v>
      </c>
      <c r="N50" t="str">
        <f>[1]!s_dq_tradestatus(K50,"20160408")</f>
        <v>停牌一天</v>
      </c>
    </row>
    <row r="51" spans="1:14" ht="16.5">
      <c r="A51" s="1">
        <v>42466</v>
      </c>
      <c r="B51" s="2" t="s">
        <v>102</v>
      </c>
      <c r="C51" s="2" t="s">
        <v>103</v>
      </c>
      <c r="D51" s="3">
        <v>26.572029197922127</v>
      </c>
      <c r="E51" t="str">
        <f t="shared" si="0"/>
        <v>002691.SZ</v>
      </c>
      <c r="F51" t="str">
        <f>[1]!s_dq_tradestatus(B51,"20160408")</f>
        <v>停牌一天</v>
      </c>
      <c r="I51" t="str">
        <f t="shared" si="1"/>
        <v>300313.SZ</v>
      </c>
      <c r="J51" s="1">
        <v>42467</v>
      </c>
      <c r="K51" s="2" t="s">
        <v>100</v>
      </c>
      <c r="L51" s="2" t="s">
        <v>101</v>
      </c>
      <c r="M51" s="3">
        <v>20.771818256403524</v>
      </c>
      <c r="N51" t="str">
        <f>[1]!s_dq_tradestatus(K51,"20160408")</f>
        <v>停牌一天</v>
      </c>
    </row>
    <row r="52" spans="1:14" ht="16.5">
      <c r="A52" s="1">
        <v>42466</v>
      </c>
      <c r="B52" s="2" t="s">
        <v>104</v>
      </c>
      <c r="C52" s="2" t="s">
        <v>105</v>
      </c>
      <c r="D52" s="3">
        <v>12.889813279036943</v>
      </c>
      <c r="E52" t="str">
        <f t="shared" si="0"/>
        <v>300344.SZ</v>
      </c>
      <c r="F52" t="str">
        <f>[1]!s_dq_tradestatus(B52,"20160408")</f>
        <v>停牌一天</v>
      </c>
      <c r="I52" t="str">
        <f t="shared" si="1"/>
        <v>002691.SZ</v>
      </c>
      <c r="J52" s="1">
        <v>42467</v>
      </c>
      <c r="K52" s="2" t="s">
        <v>102</v>
      </c>
      <c r="L52" s="2" t="s">
        <v>103</v>
      </c>
      <c r="M52" s="3">
        <v>25.996064912036214</v>
      </c>
      <c r="N52" t="str">
        <f>[1]!s_dq_tradestatus(K52,"20160408")</f>
        <v>停牌一天</v>
      </c>
    </row>
    <row r="53" spans="1:14" ht="16.5">
      <c r="A53" s="1">
        <v>42466</v>
      </c>
      <c r="B53" s="2" t="s">
        <v>106</v>
      </c>
      <c r="C53" s="2" t="s">
        <v>107</v>
      </c>
      <c r="D53" s="3">
        <v>27.011419741617431</v>
      </c>
      <c r="E53" t="str">
        <f t="shared" si="0"/>
        <v>300340.SZ</v>
      </c>
      <c r="F53" t="str">
        <f>[1]!s_dq_tradestatus(B53,"20160408")</f>
        <v>停牌一天</v>
      </c>
      <c r="I53" t="str">
        <f t="shared" si="1"/>
        <v>300344.SZ</v>
      </c>
      <c r="J53" s="1">
        <v>42467</v>
      </c>
      <c r="K53" s="2" t="s">
        <v>104</v>
      </c>
      <c r="L53" s="2" t="s">
        <v>105</v>
      </c>
      <c r="M53" s="3">
        <v>12.56399924637317</v>
      </c>
      <c r="N53" t="str">
        <f>[1]!s_dq_tradestatus(K53,"20160408")</f>
        <v>停牌一天</v>
      </c>
    </row>
    <row r="54" spans="1:14" ht="16.5">
      <c r="A54" s="1">
        <v>42466</v>
      </c>
      <c r="B54" s="2" t="s">
        <v>108</v>
      </c>
      <c r="C54" s="2" t="s">
        <v>109</v>
      </c>
      <c r="D54" s="3">
        <v>14.904652180788361</v>
      </c>
      <c r="E54" t="str">
        <f t="shared" si="0"/>
        <v>300335.SZ</v>
      </c>
      <c r="F54" t="str">
        <f>[1]!s_dq_tradestatus(B54,"20160408")</f>
        <v>停牌一天</v>
      </c>
      <c r="I54" t="str">
        <f t="shared" si="1"/>
        <v>300340.SZ</v>
      </c>
      <c r="J54" s="1">
        <v>42467</v>
      </c>
      <c r="K54" s="2" t="s">
        <v>106</v>
      </c>
      <c r="L54" s="2" t="s">
        <v>107</v>
      </c>
      <c r="M54" s="3">
        <v>26.431851729952875</v>
      </c>
      <c r="N54" t="str">
        <f>[1]!s_dq_tradestatus(K54,"20160408")</f>
        <v>停牌一天</v>
      </c>
    </row>
    <row r="55" spans="1:14" ht="16.5">
      <c r="A55" s="1">
        <v>42466</v>
      </c>
      <c r="B55" s="2" t="s">
        <v>110</v>
      </c>
      <c r="C55" s="2" t="s">
        <v>111</v>
      </c>
      <c r="D55" s="3">
        <v>21.759461663266229</v>
      </c>
      <c r="E55" t="str">
        <f t="shared" si="0"/>
        <v>300331.SZ</v>
      </c>
      <c r="F55" t="str">
        <f>[1]!s_dq_tradestatus(B55,"20160408")</f>
        <v>停牌一天</v>
      </c>
      <c r="I55" t="str">
        <f t="shared" si="1"/>
        <v>300335.SZ</v>
      </c>
      <c r="J55" s="1">
        <v>42467</v>
      </c>
      <c r="K55" s="2" t="s">
        <v>108</v>
      </c>
      <c r="L55" s="2" t="s">
        <v>109</v>
      </c>
      <c r="M55" s="3">
        <v>14.835014160029901</v>
      </c>
      <c r="N55" t="str">
        <f>[1]!s_dq_tradestatus(K55,"20160408")</f>
        <v>停牌一天</v>
      </c>
    </row>
    <row r="56" spans="1:14" ht="16.5">
      <c r="A56" s="1">
        <v>42466</v>
      </c>
      <c r="B56" s="2" t="s">
        <v>112</v>
      </c>
      <c r="C56" s="2" t="s">
        <v>113</v>
      </c>
      <c r="D56" s="3">
        <v>61.191315966647686</v>
      </c>
      <c r="E56" t="str">
        <f t="shared" si="0"/>
        <v>002762.SZ</v>
      </c>
      <c r="F56" t="str">
        <f>[1]!s_dq_tradestatus(B56,"20160408")</f>
        <v>停牌一天</v>
      </c>
      <c r="I56" t="str">
        <f t="shared" si="1"/>
        <v>300331.SZ</v>
      </c>
      <c r="J56" s="1">
        <v>42467</v>
      </c>
      <c r="K56" s="2" t="s">
        <v>110</v>
      </c>
      <c r="L56" s="2" t="s">
        <v>111</v>
      </c>
      <c r="M56" s="3">
        <v>21.599535335529115</v>
      </c>
      <c r="N56" t="str">
        <f>[1]!s_dq_tradestatus(K56,"20160408")</f>
        <v>停牌一天</v>
      </c>
    </row>
    <row r="57" spans="1:14" ht="16.5">
      <c r="A57" s="1">
        <v>42466</v>
      </c>
      <c r="B57" s="2" t="s">
        <v>114</v>
      </c>
      <c r="C57" s="2" t="s">
        <v>115</v>
      </c>
      <c r="D57" s="3">
        <v>37.011893615397447</v>
      </c>
      <c r="E57" t="str">
        <f t="shared" si="0"/>
        <v>300462.SZ</v>
      </c>
      <c r="F57" t="str">
        <f>[1]!s_dq_tradestatus(B57,"20160408")</f>
        <v>停牌一天</v>
      </c>
      <c r="I57" t="str">
        <f t="shared" si="1"/>
        <v>002762.SZ</v>
      </c>
      <c r="J57" s="1">
        <v>42467</v>
      </c>
      <c r="K57" s="2" t="s">
        <v>112</v>
      </c>
      <c r="L57" s="2" t="s">
        <v>113</v>
      </c>
      <c r="M57" s="3">
        <v>60.333226215754301</v>
      </c>
      <c r="N57" t="str">
        <f>[1]!s_dq_tradestatus(K57,"20160408")</f>
        <v>停牌一天</v>
      </c>
    </row>
    <row r="58" spans="1:14" ht="16.5">
      <c r="A58" s="1">
        <v>42466</v>
      </c>
      <c r="B58" s="2" t="s">
        <v>116</v>
      </c>
      <c r="C58" s="2" t="s">
        <v>117</v>
      </c>
      <c r="D58" s="3">
        <v>44.375066974560561</v>
      </c>
      <c r="E58" t="str">
        <f t="shared" si="0"/>
        <v>300410.SZ</v>
      </c>
      <c r="F58" t="str">
        <f>[1]!s_dq_tradestatus(B58,"20160408")</f>
        <v>停牌一天</v>
      </c>
      <c r="I58" t="str">
        <f t="shared" si="1"/>
        <v>300462.SZ</v>
      </c>
      <c r="J58" s="1">
        <v>42467</v>
      </c>
      <c r="K58" s="2" t="s">
        <v>114</v>
      </c>
      <c r="L58" s="2" t="s">
        <v>115</v>
      </c>
      <c r="M58" s="3">
        <v>36.158313042544229</v>
      </c>
      <c r="N58" t="str">
        <f>[1]!s_dq_tradestatus(K58,"20160408")</f>
        <v>停牌一天</v>
      </c>
    </row>
    <row r="59" spans="1:14" ht="16.5">
      <c r="A59" s="1">
        <v>42466</v>
      </c>
      <c r="B59" s="2" t="s">
        <v>118</v>
      </c>
      <c r="C59" s="2" t="s">
        <v>119</v>
      </c>
      <c r="D59" s="3">
        <v>36.110183604269366</v>
      </c>
      <c r="E59" t="str">
        <f t="shared" si="0"/>
        <v>002742.SZ</v>
      </c>
      <c r="F59" t="str">
        <f>[1]!s_dq_tradestatus(B59,"20160408")</f>
        <v>停牌一天</v>
      </c>
      <c r="I59" t="str">
        <f t="shared" si="1"/>
        <v>300410.SZ</v>
      </c>
      <c r="J59" s="1">
        <v>42467</v>
      </c>
      <c r="K59" s="2" t="s">
        <v>116</v>
      </c>
      <c r="L59" s="2" t="s">
        <v>117</v>
      </c>
      <c r="M59" s="3">
        <v>43.422937483406777</v>
      </c>
      <c r="N59" t="str">
        <f>[1]!s_dq_tradestatus(K59,"20160408")</f>
        <v>停牌一天</v>
      </c>
    </row>
    <row r="60" spans="1:14" ht="16.5">
      <c r="A60" s="1">
        <v>42466</v>
      </c>
      <c r="B60" s="2" t="s">
        <v>120</v>
      </c>
      <c r="C60" s="2" t="s">
        <v>121</v>
      </c>
      <c r="D60" s="3">
        <v>35.178474381142664</v>
      </c>
      <c r="E60" t="str">
        <f t="shared" si="0"/>
        <v>300425.SZ</v>
      </c>
      <c r="F60" t="str">
        <f>[1]!s_dq_tradestatus(B60,"20160408")</f>
        <v>停牌一天</v>
      </c>
      <c r="I60" t="str">
        <f t="shared" si="1"/>
        <v>002742.SZ</v>
      </c>
      <c r="J60" s="1">
        <v>42467</v>
      </c>
      <c r="K60" s="2" t="s">
        <v>118</v>
      </c>
      <c r="L60" s="2" t="s">
        <v>119</v>
      </c>
      <c r="M60" s="3">
        <v>35.798968659694204</v>
      </c>
      <c r="N60" t="str">
        <f>[1]!s_dq_tradestatus(K60,"20160408")</f>
        <v>停牌一天</v>
      </c>
    </row>
    <row r="61" spans="1:14" ht="16.5">
      <c r="A61" s="1">
        <v>42466</v>
      </c>
      <c r="B61" s="2" t="s">
        <v>122</v>
      </c>
      <c r="C61" s="2" t="s">
        <v>123</v>
      </c>
      <c r="D61" s="3">
        <v>37.339735659553142</v>
      </c>
      <c r="E61" t="str">
        <f t="shared" si="0"/>
        <v>300405.SZ</v>
      </c>
      <c r="F61" t="str">
        <f>[1]!s_dq_tradestatus(B61,"20160408")</f>
        <v>停牌一天</v>
      </c>
      <c r="I61" t="str">
        <f t="shared" si="1"/>
        <v>300425.SZ</v>
      </c>
      <c r="J61" s="1">
        <v>42467</v>
      </c>
      <c r="K61" s="2" t="s">
        <v>120</v>
      </c>
      <c r="L61" s="2" t="s">
        <v>121</v>
      </c>
      <c r="M61" s="3">
        <v>35.014112321599754</v>
      </c>
      <c r="N61" t="str">
        <f>[1]!s_dq_tradestatus(K61,"20160408")</f>
        <v>停牌一天</v>
      </c>
    </row>
    <row r="62" spans="1:14" ht="16.5">
      <c r="A62" s="1">
        <v>42466</v>
      </c>
      <c r="B62" s="2" t="s">
        <v>124</v>
      </c>
      <c r="C62" s="2" t="s">
        <v>125</v>
      </c>
      <c r="D62" s="3">
        <v>32.450776446959125</v>
      </c>
      <c r="E62" t="str">
        <f t="shared" si="0"/>
        <v>300437.SZ</v>
      </c>
      <c r="F62" t="str">
        <f>[1]!s_dq_tradestatus(B62,"20160408")</f>
        <v>停牌一天</v>
      </c>
      <c r="I62" t="str">
        <f t="shared" si="1"/>
        <v>300405.SZ</v>
      </c>
      <c r="J62" s="1">
        <v>42467</v>
      </c>
      <c r="K62" s="2" t="s">
        <v>122</v>
      </c>
      <c r="L62" s="2" t="s">
        <v>123</v>
      </c>
      <c r="M62" s="3">
        <v>36.845929980664565</v>
      </c>
      <c r="N62" t="str">
        <f>[1]!s_dq_tradestatus(K62,"20160408")</f>
        <v>停牌一天</v>
      </c>
    </row>
    <row r="63" spans="1:14" ht="16.5">
      <c r="A63" s="1">
        <v>42466</v>
      </c>
      <c r="B63" s="2" t="s">
        <v>126</v>
      </c>
      <c r="C63" s="2" t="s">
        <v>127</v>
      </c>
      <c r="D63" s="3">
        <v>46.237063523321041</v>
      </c>
      <c r="E63" t="str">
        <f t="shared" si="0"/>
        <v>300430.SZ</v>
      </c>
      <c r="F63" t="str">
        <f>[1]!s_dq_tradestatus(B63,"20160408")</f>
        <v>停牌一天</v>
      </c>
      <c r="I63" t="str">
        <f t="shared" si="1"/>
        <v>300437.SZ</v>
      </c>
      <c r="J63" s="1">
        <v>42467</v>
      </c>
      <c r="K63" s="2" t="s">
        <v>124</v>
      </c>
      <c r="L63" s="2" t="s">
        <v>125</v>
      </c>
      <c r="M63" s="3">
        <v>32.021625639895163</v>
      </c>
      <c r="N63" t="str">
        <f>[1]!s_dq_tradestatus(K63,"20160408")</f>
        <v>停牌一天</v>
      </c>
    </row>
    <row r="64" spans="1:14" ht="16.5">
      <c r="A64" s="1">
        <v>42466</v>
      </c>
      <c r="B64" s="2" t="s">
        <v>128</v>
      </c>
      <c r="C64" s="2" t="s">
        <v>129</v>
      </c>
      <c r="D64" s="3">
        <v>50.542554175313469</v>
      </c>
      <c r="E64" t="str">
        <f t="shared" si="0"/>
        <v>300428.SZ</v>
      </c>
      <c r="F64" t="str">
        <f>[1]!s_dq_tradestatus(B64,"20160408")</f>
        <v>停牌一天</v>
      </c>
      <c r="I64" t="str">
        <f t="shared" si="1"/>
        <v>300430.SZ</v>
      </c>
      <c r="J64" s="1">
        <v>42467</v>
      </c>
      <c r="K64" s="2" t="s">
        <v>126</v>
      </c>
      <c r="L64" s="2" t="s">
        <v>127</v>
      </c>
      <c r="M64" s="3">
        <v>45.734176262258799</v>
      </c>
      <c r="N64" t="str">
        <f>[1]!s_dq_tradestatus(K64,"20160408")</f>
        <v>停牌一天</v>
      </c>
    </row>
    <row r="65" spans="1:14" ht="16.5">
      <c r="A65" s="1">
        <v>42466</v>
      </c>
      <c r="B65" s="2" t="s">
        <v>130</v>
      </c>
      <c r="C65" s="2" t="s">
        <v>131</v>
      </c>
      <c r="D65" s="3">
        <v>63.68348671419313</v>
      </c>
      <c r="E65" t="str">
        <f t="shared" si="0"/>
        <v>300436.SZ</v>
      </c>
      <c r="F65" t="str">
        <f>[1]!s_dq_tradestatus(B65,"20160408")</f>
        <v>停牌一天</v>
      </c>
      <c r="I65" t="str">
        <f t="shared" si="1"/>
        <v>300428.SZ</v>
      </c>
      <c r="J65" s="1">
        <v>42467</v>
      </c>
      <c r="K65" s="2" t="s">
        <v>128</v>
      </c>
      <c r="L65" s="2" t="s">
        <v>129</v>
      </c>
      <c r="M65" s="3">
        <v>50.088553707654974</v>
      </c>
      <c r="N65" t="str">
        <f>[1]!s_dq_tradestatus(K65,"20160408")</f>
        <v>停牌一天</v>
      </c>
    </row>
    <row r="66" spans="1:14" ht="16.5">
      <c r="A66" s="1">
        <v>42466</v>
      </c>
      <c r="B66" s="2" t="s">
        <v>132</v>
      </c>
      <c r="C66" s="2" t="s">
        <v>133</v>
      </c>
      <c r="D66" s="3">
        <v>30.457729573698117</v>
      </c>
      <c r="E66" t="str">
        <f t="shared" si="0"/>
        <v>002544.SZ</v>
      </c>
      <c r="F66" t="str">
        <f>[1]!s_dq_tradestatus(B66,"20160408")</f>
        <v>停牌一天</v>
      </c>
      <c r="I66" t="str">
        <f t="shared" si="1"/>
        <v>300436.SZ</v>
      </c>
      <c r="J66" s="1">
        <v>42467</v>
      </c>
      <c r="K66" s="2" t="s">
        <v>130</v>
      </c>
      <c r="L66" s="2" t="s">
        <v>131</v>
      </c>
      <c r="M66" s="3">
        <v>62.816470614811315</v>
      </c>
      <c r="N66" t="str">
        <f>[1]!s_dq_tradestatus(K66,"20160408")</f>
        <v>停牌一天</v>
      </c>
    </row>
    <row r="67" spans="1:14" ht="16.5">
      <c r="A67" s="1">
        <v>42466</v>
      </c>
      <c r="B67" s="2" t="s">
        <v>134</v>
      </c>
      <c r="C67" s="2" t="s">
        <v>135</v>
      </c>
      <c r="D67" s="3">
        <v>10.469109572624127</v>
      </c>
      <c r="E67" t="str">
        <f t="shared" ref="E67:E130" si="2">VLOOKUP(B67,$K$2:$K$151,1,0)</f>
        <v>002542.SZ</v>
      </c>
      <c r="F67" t="str">
        <f>[1]!s_dq_tradestatus(B67,"20160408")</f>
        <v>停牌一天</v>
      </c>
      <c r="I67" t="str">
        <f t="shared" ref="I67:I130" si="3">VLOOKUP(K67,$B$2:$B$149,1,0)</f>
        <v>002544.SZ</v>
      </c>
      <c r="J67" s="1">
        <v>42467</v>
      </c>
      <c r="K67" s="2" t="s">
        <v>132</v>
      </c>
      <c r="L67" s="2" t="s">
        <v>133</v>
      </c>
      <c r="M67" s="3">
        <v>29.869789289921361</v>
      </c>
      <c r="N67" t="str">
        <f>[1]!s_dq_tradestatus(K67,"20160408")</f>
        <v>停牌一天</v>
      </c>
    </row>
    <row r="68" spans="1:14" ht="16.5">
      <c r="A68" s="1">
        <v>42466</v>
      </c>
      <c r="B68" s="2" t="s">
        <v>136</v>
      </c>
      <c r="C68" s="2" t="s">
        <v>137</v>
      </c>
      <c r="D68" s="3">
        <v>18.251876096852939</v>
      </c>
      <c r="E68" t="str">
        <f t="shared" si="2"/>
        <v>002573.SZ</v>
      </c>
      <c r="F68" t="str">
        <f>[1]!s_dq_tradestatus(B68,"20160408")</f>
        <v>停牌一天</v>
      </c>
      <c r="I68" t="str">
        <f t="shared" si="3"/>
        <v>002542.SZ</v>
      </c>
      <c r="J68" s="1">
        <v>42467</v>
      </c>
      <c r="K68" s="2" t="s">
        <v>134</v>
      </c>
      <c r="L68" s="2" t="s">
        <v>135</v>
      </c>
      <c r="M68" s="3">
        <v>10.218018816749884</v>
      </c>
      <c r="N68" t="str">
        <f>[1]!s_dq_tradestatus(K68,"20160408")</f>
        <v>停牌一天</v>
      </c>
    </row>
    <row r="69" spans="1:14" ht="16.5">
      <c r="A69" s="1">
        <v>42466</v>
      </c>
      <c r="B69" s="2" t="s">
        <v>138</v>
      </c>
      <c r="C69" s="2" t="s">
        <v>139</v>
      </c>
      <c r="D69" s="3">
        <v>37.843663872585239</v>
      </c>
      <c r="E69" t="str">
        <f t="shared" si="2"/>
        <v>002569.SZ</v>
      </c>
      <c r="F69" t="str">
        <f>[1]!s_dq_tradestatus(B69,"20160408")</f>
        <v>停牌一天</v>
      </c>
      <c r="I69" t="str">
        <f t="shared" si="3"/>
        <v>002573.SZ</v>
      </c>
      <c r="J69" s="1">
        <v>42467</v>
      </c>
      <c r="K69" s="2" t="s">
        <v>136</v>
      </c>
      <c r="L69" s="2" t="s">
        <v>137</v>
      </c>
      <c r="M69" s="3">
        <v>18.166599063139145</v>
      </c>
      <c r="N69" t="str">
        <f>[1]!s_dq_tradestatus(K69,"20160408")</f>
        <v>停牌一天</v>
      </c>
    </row>
    <row r="70" spans="1:14" ht="16.5">
      <c r="A70" s="1">
        <v>42466</v>
      </c>
      <c r="B70" s="2" t="s">
        <v>140</v>
      </c>
      <c r="C70" s="2" t="s">
        <v>141</v>
      </c>
      <c r="D70" s="3">
        <v>16.087073342189079</v>
      </c>
      <c r="E70" t="str">
        <f t="shared" si="2"/>
        <v>300201.SZ</v>
      </c>
      <c r="F70" t="str">
        <f>[1]!s_dq_tradestatus(B70,"20160408")</f>
        <v>停牌一天</v>
      </c>
      <c r="I70" t="str">
        <f t="shared" si="3"/>
        <v>002569.SZ</v>
      </c>
      <c r="J70" s="1">
        <v>42467</v>
      </c>
      <c r="K70" s="2" t="s">
        <v>138</v>
      </c>
      <c r="L70" s="2" t="s">
        <v>139</v>
      </c>
      <c r="M70" s="3">
        <v>37.601742645903983</v>
      </c>
      <c r="N70" t="str">
        <f>[1]!s_dq_tradestatus(K70,"20160408")</f>
        <v>停牌一天</v>
      </c>
    </row>
    <row r="71" spans="1:14" ht="16.5">
      <c r="A71" s="1">
        <v>42466</v>
      </c>
      <c r="B71" s="2" t="s">
        <v>142</v>
      </c>
      <c r="C71" s="2" t="s">
        <v>143</v>
      </c>
      <c r="D71" s="3">
        <v>19.281504055538676</v>
      </c>
      <c r="E71" t="str">
        <f t="shared" si="2"/>
        <v>002515.SZ</v>
      </c>
      <c r="F71" t="str">
        <f>[1]!s_dq_tradestatus(B71,"20160408")</f>
        <v>停牌一天</v>
      </c>
      <c r="I71" t="e">
        <f t="shared" si="3"/>
        <v>#N/A</v>
      </c>
      <c r="J71" s="1">
        <v>42467</v>
      </c>
      <c r="K71" s="2" t="s">
        <v>304</v>
      </c>
      <c r="L71" s="2" t="s">
        <v>305</v>
      </c>
      <c r="M71" s="3">
        <v>6.7309222839701688</v>
      </c>
      <c r="N71" t="str">
        <f>[1]!s_dq_tradestatus(K71,"20160408")</f>
        <v>停牌一天</v>
      </c>
    </row>
    <row r="72" spans="1:14" ht="16.5">
      <c r="A72" s="1">
        <v>42466</v>
      </c>
      <c r="B72" s="2" t="s">
        <v>144</v>
      </c>
      <c r="C72" s="2" t="s">
        <v>145</v>
      </c>
      <c r="D72" s="3">
        <v>13.206697626430513</v>
      </c>
      <c r="E72" t="str">
        <f t="shared" si="2"/>
        <v>002492.SZ</v>
      </c>
      <c r="F72" t="str">
        <f>[1]!s_dq_tradestatus(B72,"20160408")</f>
        <v>停牌一天</v>
      </c>
      <c r="I72" t="str">
        <f t="shared" si="3"/>
        <v>300201.SZ</v>
      </c>
      <c r="J72" s="1">
        <v>42467</v>
      </c>
      <c r="K72" s="2" t="s">
        <v>140</v>
      </c>
      <c r="L72" s="2" t="s">
        <v>141</v>
      </c>
      <c r="M72" s="3">
        <v>15.683024083444653</v>
      </c>
      <c r="N72" t="str">
        <f>[1]!s_dq_tradestatus(K72,"20160408")</f>
        <v>停牌一天</v>
      </c>
    </row>
    <row r="73" spans="1:14" ht="16.5">
      <c r="A73" s="1">
        <v>42466</v>
      </c>
      <c r="B73" s="2" t="s">
        <v>146</v>
      </c>
      <c r="C73" s="2" t="s">
        <v>147</v>
      </c>
      <c r="D73" s="3">
        <v>16.505813900173315</v>
      </c>
      <c r="E73" t="str">
        <f t="shared" si="2"/>
        <v>002491.SZ</v>
      </c>
      <c r="F73" t="str">
        <f>[1]!s_dq_tradestatus(B73,"20160408")</f>
        <v>停牌一天</v>
      </c>
      <c r="I73" t="str">
        <f t="shared" si="3"/>
        <v>002515.SZ</v>
      </c>
      <c r="J73" s="1">
        <v>42467</v>
      </c>
      <c r="K73" s="2" t="s">
        <v>142</v>
      </c>
      <c r="L73" s="2" t="s">
        <v>143</v>
      </c>
      <c r="M73" s="3">
        <v>18.593995874336741</v>
      </c>
      <c r="N73" t="str">
        <f>[1]!s_dq_tradestatus(K73,"20160408")</f>
        <v>停牌一天</v>
      </c>
    </row>
    <row r="74" spans="1:14" ht="16.5">
      <c r="A74" s="1">
        <v>42466</v>
      </c>
      <c r="B74" s="2" t="s">
        <v>148</v>
      </c>
      <c r="C74" s="2" t="s">
        <v>149</v>
      </c>
      <c r="D74" s="3">
        <v>21.694028713826025</v>
      </c>
      <c r="E74" t="str">
        <f t="shared" si="2"/>
        <v>002631.SZ</v>
      </c>
      <c r="F74" t="str">
        <f>[1]!s_dq_tradestatus(B74,"20160408")</f>
        <v>交易</v>
      </c>
      <c r="I74" t="str">
        <f t="shared" si="3"/>
        <v>002492.SZ</v>
      </c>
      <c r="J74" s="1">
        <v>42467</v>
      </c>
      <c r="K74" s="2" t="s">
        <v>144</v>
      </c>
      <c r="L74" s="2" t="s">
        <v>145</v>
      </c>
      <c r="M74" s="3">
        <v>12.933261572784293</v>
      </c>
      <c r="N74" t="str">
        <f>[1]!s_dq_tradestatus(K74,"20160408")</f>
        <v>停牌一天</v>
      </c>
    </row>
    <row r="75" spans="1:14" ht="16.5">
      <c r="A75" s="1">
        <v>42466</v>
      </c>
      <c r="B75" s="2" t="s">
        <v>150</v>
      </c>
      <c r="C75" s="2" t="s">
        <v>151</v>
      </c>
      <c r="D75" s="3">
        <v>21.756818598432158</v>
      </c>
      <c r="E75" t="str">
        <f t="shared" si="2"/>
        <v>002633.SZ</v>
      </c>
      <c r="F75" t="str">
        <f>[1]!s_dq_tradestatus(B75,"20160408")</f>
        <v>停牌一天</v>
      </c>
      <c r="I75" t="str">
        <f t="shared" si="3"/>
        <v>002491.SZ</v>
      </c>
      <c r="J75" s="1">
        <v>42467</v>
      </c>
      <c r="K75" s="2" t="s">
        <v>146</v>
      </c>
      <c r="L75" s="2" t="s">
        <v>147</v>
      </c>
      <c r="M75" s="3">
        <v>16.377113728690773</v>
      </c>
      <c r="N75" t="str">
        <f>[1]!s_dq_tradestatus(K75,"20160408")</f>
        <v>停牌一天</v>
      </c>
    </row>
    <row r="76" spans="1:14" ht="16.5">
      <c r="A76" s="1">
        <v>42466</v>
      </c>
      <c r="B76" s="2" t="s">
        <v>152</v>
      </c>
      <c r="C76" s="2" t="s">
        <v>153</v>
      </c>
      <c r="D76" s="3">
        <v>27.64155354743119</v>
      </c>
      <c r="E76" t="str">
        <f t="shared" si="2"/>
        <v>002619.SZ</v>
      </c>
      <c r="F76" t="str">
        <f>[1]!s_dq_tradestatus(B76,"20160408")</f>
        <v>停牌一天</v>
      </c>
      <c r="I76" t="str">
        <f t="shared" si="3"/>
        <v>002631.SZ</v>
      </c>
      <c r="J76" s="1">
        <v>42467</v>
      </c>
      <c r="K76" s="2" t="s">
        <v>148</v>
      </c>
      <c r="L76" s="2" t="s">
        <v>149</v>
      </c>
      <c r="M76" s="3">
        <v>21.525837281331558</v>
      </c>
      <c r="N76" t="str">
        <f>[1]!s_dq_tradestatus(K76,"20160408")</f>
        <v>交易</v>
      </c>
    </row>
    <row r="77" spans="1:14" ht="16.5">
      <c r="A77" s="1">
        <v>42466</v>
      </c>
      <c r="B77" s="2" t="s">
        <v>154</v>
      </c>
      <c r="C77" s="2" t="s">
        <v>155</v>
      </c>
      <c r="D77" s="3">
        <v>33.795330441226668</v>
      </c>
      <c r="E77" t="str">
        <f t="shared" si="2"/>
        <v>300292.SZ</v>
      </c>
      <c r="F77" t="str">
        <f>[1]!s_dq_tradestatus(B77,"20160408")</f>
        <v>停牌一天</v>
      </c>
      <c r="I77" t="str">
        <f t="shared" si="3"/>
        <v>002633.SZ</v>
      </c>
      <c r="J77" s="1">
        <v>42467</v>
      </c>
      <c r="K77" s="2" t="s">
        <v>150</v>
      </c>
      <c r="L77" s="2" t="s">
        <v>151</v>
      </c>
      <c r="M77" s="3">
        <v>21.311380972406429</v>
      </c>
      <c r="N77" t="str">
        <f>[1]!s_dq_tradestatus(K77,"20160408")</f>
        <v>停牌一天</v>
      </c>
    </row>
    <row r="78" spans="1:14" ht="16.5">
      <c r="A78" s="1">
        <v>42466</v>
      </c>
      <c r="B78" s="2" t="s">
        <v>156</v>
      </c>
      <c r="C78" s="2" t="s">
        <v>157</v>
      </c>
      <c r="D78" s="3">
        <v>16.110276641407999</v>
      </c>
      <c r="E78" t="str">
        <f t="shared" si="2"/>
        <v>300290.SZ</v>
      </c>
      <c r="F78" t="str">
        <f>[1]!s_dq_tradestatus(B78,"20160408")</f>
        <v>停牌一天</v>
      </c>
      <c r="I78" t="str">
        <f t="shared" si="3"/>
        <v>002619.SZ</v>
      </c>
      <c r="J78" s="1">
        <v>42467</v>
      </c>
      <c r="K78" s="2" t="s">
        <v>152</v>
      </c>
      <c r="L78" s="2" t="s">
        <v>153</v>
      </c>
      <c r="M78" s="3">
        <v>27.578456073192591</v>
      </c>
      <c r="N78" t="str">
        <f>[1]!s_dq_tradestatus(K78,"20160408")</f>
        <v>停牌一天</v>
      </c>
    </row>
    <row r="79" spans="1:14" ht="16.5">
      <c r="A79" s="1">
        <v>42466</v>
      </c>
      <c r="B79" s="2" t="s">
        <v>158</v>
      </c>
      <c r="C79" s="2" t="s">
        <v>159</v>
      </c>
      <c r="D79" s="3">
        <v>20.671984480402099</v>
      </c>
      <c r="E79" t="str">
        <f t="shared" si="2"/>
        <v>002647.SZ</v>
      </c>
      <c r="F79" t="str">
        <f>[1]!s_dq_tradestatus(B79,"20160408")</f>
        <v>停牌一天</v>
      </c>
      <c r="I79" t="str">
        <f t="shared" si="3"/>
        <v>300292.SZ</v>
      </c>
      <c r="J79" s="1">
        <v>42467</v>
      </c>
      <c r="K79" s="2" t="s">
        <v>154</v>
      </c>
      <c r="L79" s="2" t="s">
        <v>155</v>
      </c>
      <c r="M79" s="3">
        <v>33.53181936268183</v>
      </c>
      <c r="N79" t="str">
        <f>[1]!s_dq_tradestatus(K79,"20160408")</f>
        <v>停牌一天</v>
      </c>
    </row>
    <row r="80" spans="1:14" ht="16.5">
      <c r="A80" s="1">
        <v>42466</v>
      </c>
      <c r="B80" s="2" t="s">
        <v>160</v>
      </c>
      <c r="C80" s="2" t="s">
        <v>161</v>
      </c>
      <c r="D80" s="3">
        <v>11.436827205198298</v>
      </c>
      <c r="E80" t="str">
        <f t="shared" si="2"/>
        <v>002652.SZ</v>
      </c>
      <c r="F80" t="str">
        <f>[1]!s_dq_tradestatus(B80,"20160408")</f>
        <v>停牌一天</v>
      </c>
      <c r="I80" t="str">
        <f t="shared" si="3"/>
        <v>300290.SZ</v>
      </c>
      <c r="J80" s="1">
        <v>42467</v>
      </c>
      <c r="K80" s="2" t="s">
        <v>156</v>
      </c>
      <c r="L80" s="2" t="s">
        <v>157</v>
      </c>
      <c r="M80" s="3">
        <v>15.736827062655843</v>
      </c>
      <c r="N80" t="str">
        <f>[1]!s_dq_tradestatus(K80,"20160408")</f>
        <v>停牌一天</v>
      </c>
    </row>
    <row r="81" spans="1:14" ht="16.5">
      <c r="A81" s="1">
        <v>42466</v>
      </c>
      <c r="B81" s="2" t="s">
        <v>162</v>
      </c>
      <c r="C81" s="2" t="s">
        <v>163</v>
      </c>
      <c r="D81" s="3">
        <v>37.589136657271403</v>
      </c>
      <c r="E81" t="str">
        <f t="shared" si="2"/>
        <v>300220.SZ</v>
      </c>
      <c r="F81" t="str">
        <f>[1]!s_dq_tradestatus(B81,"20160408")</f>
        <v>停牌一天</v>
      </c>
      <c r="I81" t="str">
        <f t="shared" si="3"/>
        <v>002647.SZ</v>
      </c>
      <c r="J81" s="1">
        <v>42467</v>
      </c>
      <c r="K81" s="2" t="s">
        <v>158</v>
      </c>
      <c r="L81" s="2" t="s">
        <v>159</v>
      </c>
      <c r="M81" s="3">
        <v>20.245146464288247</v>
      </c>
      <c r="N81" t="str">
        <f>[1]!s_dq_tradestatus(K81,"20160408")</f>
        <v>停牌一天</v>
      </c>
    </row>
    <row r="82" spans="1:14" ht="16.5">
      <c r="A82" s="1">
        <v>42466</v>
      </c>
      <c r="B82" s="2" t="s">
        <v>164</v>
      </c>
      <c r="C82" s="2" t="s">
        <v>165</v>
      </c>
      <c r="D82" s="3">
        <v>67.427251194924821</v>
      </c>
      <c r="E82" t="str">
        <f t="shared" si="2"/>
        <v>002612.SZ</v>
      </c>
      <c r="F82" t="str">
        <f>[1]!s_dq_tradestatus(B82,"20160408")</f>
        <v>停牌一天</v>
      </c>
      <c r="I82" t="str">
        <f t="shared" si="3"/>
        <v>002652.SZ</v>
      </c>
      <c r="J82" s="1">
        <v>42467</v>
      </c>
      <c r="K82" s="2" t="s">
        <v>160</v>
      </c>
      <c r="L82" s="2" t="s">
        <v>161</v>
      </c>
      <c r="M82" s="3">
        <v>11.338259123025471</v>
      </c>
      <c r="N82" t="str">
        <f>[1]!s_dq_tradestatus(K82,"20160408")</f>
        <v>停牌一天</v>
      </c>
    </row>
    <row r="83" spans="1:14" ht="16.5">
      <c r="A83" s="1">
        <v>42466</v>
      </c>
      <c r="B83" s="2" t="s">
        <v>166</v>
      </c>
      <c r="C83" s="2" t="s">
        <v>167</v>
      </c>
      <c r="D83" s="3">
        <v>34.302750541657545</v>
      </c>
      <c r="E83" t="str">
        <f t="shared" si="2"/>
        <v>002599.SZ</v>
      </c>
      <c r="F83" t="str">
        <f>[1]!s_dq_tradestatus(B83,"20160408")</f>
        <v>停牌一天</v>
      </c>
      <c r="I83" t="str">
        <f t="shared" si="3"/>
        <v>300220.SZ</v>
      </c>
      <c r="J83" s="1">
        <v>42467</v>
      </c>
      <c r="K83" s="2" t="s">
        <v>162</v>
      </c>
      <c r="L83" s="2" t="s">
        <v>163</v>
      </c>
      <c r="M83" s="3">
        <v>36.782608847884312</v>
      </c>
      <c r="N83" t="str">
        <f>[1]!s_dq_tradestatus(K83,"20160408")</f>
        <v>停牌一天</v>
      </c>
    </row>
    <row r="84" spans="1:14" ht="16.5">
      <c r="A84" s="1">
        <v>42466</v>
      </c>
      <c r="B84" s="2" t="s">
        <v>168</v>
      </c>
      <c r="C84" s="2" t="s">
        <v>169</v>
      </c>
      <c r="D84" s="3">
        <v>19.298547218312724</v>
      </c>
      <c r="E84" t="str">
        <f t="shared" si="2"/>
        <v>600986.SH</v>
      </c>
      <c r="F84" t="str">
        <f>[1]!s_dq_tradestatus(B84,"20160408")</f>
        <v>停牌一天</v>
      </c>
      <c r="I84" t="e">
        <f t="shared" si="3"/>
        <v>#N/A</v>
      </c>
      <c r="J84" s="1">
        <v>42467</v>
      </c>
      <c r="K84" s="2" t="s">
        <v>306</v>
      </c>
      <c r="L84" s="2" t="s">
        <v>307</v>
      </c>
      <c r="M84" s="3">
        <v>46.160125131775111</v>
      </c>
      <c r="N84" t="str">
        <f>[1]!s_dq_tradestatus(K84,"20160408")</f>
        <v>停牌一天</v>
      </c>
    </row>
    <row r="85" spans="1:14" ht="16.5">
      <c r="A85" s="1">
        <v>42466</v>
      </c>
      <c r="B85" s="2" t="s">
        <v>170</v>
      </c>
      <c r="C85" s="2" t="s">
        <v>171</v>
      </c>
      <c r="D85" s="3">
        <v>14.815278465429881</v>
      </c>
      <c r="E85" t="str">
        <f t="shared" si="2"/>
        <v>600770.SH</v>
      </c>
      <c r="F85" t="str">
        <f>[1]!s_dq_tradestatus(B85,"20160408")</f>
        <v>停牌一天</v>
      </c>
      <c r="I85" t="str">
        <f t="shared" si="3"/>
        <v>002612.SZ</v>
      </c>
      <c r="J85" s="1">
        <v>42467</v>
      </c>
      <c r="K85" s="2" t="s">
        <v>164</v>
      </c>
      <c r="L85" s="2" t="s">
        <v>165</v>
      </c>
      <c r="M85" s="3">
        <v>67.476926131919683</v>
      </c>
      <c r="N85" t="str">
        <f>[1]!s_dq_tradestatus(K85,"20160408")</f>
        <v>停牌一天</v>
      </c>
    </row>
    <row r="86" spans="1:14" ht="16.5">
      <c r="A86" s="1">
        <v>42466</v>
      </c>
      <c r="B86" s="2" t="s">
        <v>172</v>
      </c>
      <c r="C86" s="2" t="s">
        <v>173</v>
      </c>
      <c r="D86" s="3">
        <v>26.838689864297326</v>
      </c>
      <c r="E86" t="str">
        <f t="shared" si="2"/>
        <v>600745.SH</v>
      </c>
      <c r="F86" t="str">
        <f>[1]!s_dq_tradestatus(B86,"20160408")</f>
        <v>停牌一天</v>
      </c>
      <c r="I86" t="str">
        <f t="shared" si="3"/>
        <v>002599.SZ</v>
      </c>
      <c r="J86" s="1">
        <v>42467</v>
      </c>
      <c r="K86" s="2" t="s">
        <v>166</v>
      </c>
      <c r="L86" s="2" t="s">
        <v>167</v>
      </c>
      <c r="M86" s="3">
        <v>33.538895141878839</v>
      </c>
      <c r="N86" t="str">
        <f>[1]!s_dq_tradestatus(K86,"20160408")</f>
        <v>停牌一天</v>
      </c>
    </row>
    <row r="87" spans="1:14" ht="16.5">
      <c r="A87" s="1">
        <v>42466</v>
      </c>
      <c r="B87" s="2" t="s">
        <v>174</v>
      </c>
      <c r="C87" s="2" t="s">
        <v>175</v>
      </c>
      <c r="D87" s="3">
        <v>22.61244096789277</v>
      </c>
      <c r="E87" t="str">
        <f t="shared" si="2"/>
        <v>600749.SH</v>
      </c>
      <c r="F87" t="str">
        <f>[1]!s_dq_tradestatus(B87,"20160408")</f>
        <v>停牌一天</v>
      </c>
      <c r="I87" t="str">
        <f t="shared" si="3"/>
        <v>600986.SH</v>
      </c>
      <c r="J87" s="1">
        <v>42467</v>
      </c>
      <c r="K87" s="2" t="s">
        <v>168</v>
      </c>
      <c r="L87" s="2" t="s">
        <v>169</v>
      </c>
      <c r="M87" s="3">
        <v>19.000139578704943</v>
      </c>
      <c r="N87" t="str">
        <f>[1]!s_dq_tradestatus(K87,"20160408")</f>
        <v>停牌一天</v>
      </c>
    </row>
    <row r="88" spans="1:14" ht="16.5">
      <c r="A88" s="1">
        <v>42466</v>
      </c>
      <c r="B88" s="2" t="s">
        <v>176</v>
      </c>
      <c r="C88" s="2" t="s">
        <v>177</v>
      </c>
      <c r="D88" s="3">
        <v>14.675991820625754</v>
      </c>
      <c r="E88" t="str">
        <f t="shared" si="2"/>
        <v>600843.SH</v>
      </c>
      <c r="F88" t="str">
        <f>[1]!s_dq_tradestatus(B88,"20160408")</f>
        <v>停牌一天</v>
      </c>
      <c r="I88" t="str">
        <f t="shared" si="3"/>
        <v>600770.SH</v>
      </c>
      <c r="J88" s="1">
        <v>42467</v>
      </c>
      <c r="K88" s="2" t="s">
        <v>170</v>
      </c>
      <c r="L88" s="2" t="s">
        <v>171</v>
      </c>
      <c r="M88" s="3">
        <v>14.717675409650594</v>
      </c>
      <c r="N88" t="str">
        <f>[1]!s_dq_tradestatus(K88,"20160408")</f>
        <v>停牌一天</v>
      </c>
    </row>
    <row r="89" spans="1:14" ht="16.5">
      <c r="A89" s="1">
        <v>42466</v>
      </c>
      <c r="B89" s="2" t="s">
        <v>178</v>
      </c>
      <c r="C89" s="2" t="s">
        <v>179</v>
      </c>
      <c r="D89" s="3">
        <v>23.572775136241848</v>
      </c>
      <c r="E89" t="str">
        <f t="shared" si="2"/>
        <v>600856.SH</v>
      </c>
      <c r="F89" t="str">
        <f>[1]!s_dq_tradestatus(B89,"20160408")</f>
        <v>停牌一天</v>
      </c>
      <c r="I89" t="str">
        <f t="shared" si="3"/>
        <v>600745.SH</v>
      </c>
      <c r="J89" s="1">
        <v>42467</v>
      </c>
      <c r="K89" s="2" t="s">
        <v>172</v>
      </c>
      <c r="L89" s="2" t="s">
        <v>173</v>
      </c>
      <c r="M89" s="3">
        <v>26.494891827015692</v>
      </c>
      <c r="N89" t="str">
        <f>[1]!s_dq_tradestatus(K89,"20160408")</f>
        <v>停牌一天</v>
      </c>
    </row>
    <row r="90" spans="1:14" ht="16.5">
      <c r="A90" s="1">
        <v>42466</v>
      </c>
      <c r="B90" s="2" t="s">
        <v>180</v>
      </c>
      <c r="C90" s="2" t="s">
        <v>181</v>
      </c>
      <c r="D90" s="3">
        <v>7.6964515222765861</v>
      </c>
      <c r="E90" t="str">
        <f t="shared" si="2"/>
        <v>600828.SH</v>
      </c>
      <c r="F90" t="str">
        <f>[1]!s_dq_tradestatus(B90,"20160408")</f>
        <v>停牌一天</v>
      </c>
      <c r="I90" t="str">
        <f t="shared" si="3"/>
        <v>600749.SH</v>
      </c>
      <c r="J90" s="1">
        <v>42467</v>
      </c>
      <c r="K90" s="2" t="s">
        <v>174</v>
      </c>
      <c r="L90" s="2" t="s">
        <v>175</v>
      </c>
      <c r="M90" s="3">
        <v>22.297495363154614</v>
      </c>
      <c r="N90" t="str">
        <f>[1]!s_dq_tradestatus(K90,"20160408")</f>
        <v>停牌一天</v>
      </c>
    </row>
    <row r="91" spans="1:14" ht="16.5">
      <c r="A91" s="1">
        <v>42466</v>
      </c>
      <c r="B91" s="2" t="s">
        <v>182</v>
      </c>
      <c r="C91" s="2" t="s">
        <v>183</v>
      </c>
      <c r="D91" s="3">
        <v>11.960858942280483</v>
      </c>
      <c r="E91" t="str">
        <f t="shared" si="2"/>
        <v>600209.SH</v>
      </c>
      <c r="F91" t="str">
        <f>[1]!s_dq_tradestatus(B91,"20160408")</f>
        <v>停牌一天</v>
      </c>
      <c r="I91" t="str">
        <f t="shared" si="3"/>
        <v>600843.SH</v>
      </c>
      <c r="J91" s="1">
        <v>42467</v>
      </c>
      <c r="K91" s="2" t="s">
        <v>176</v>
      </c>
      <c r="L91" s="2" t="s">
        <v>177</v>
      </c>
      <c r="M91" s="3">
        <v>14.604532474403706</v>
      </c>
      <c r="N91" t="str">
        <f>[1]!s_dq_tradestatus(K91,"20160408")</f>
        <v>停牌一天</v>
      </c>
    </row>
    <row r="92" spans="1:14" ht="16.5">
      <c r="A92" s="1">
        <v>42466</v>
      </c>
      <c r="B92" s="2" t="s">
        <v>184</v>
      </c>
      <c r="C92" s="2" t="s">
        <v>185</v>
      </c>
      <c r="D92" s="3">
        <v>8.9952922111930604</v>
      </c>
      <c r="E92" t="e">
        <f t="shared" si="2"/>
        <v>#N/A</v>
      </c>
      <c r="F92" t="str">
        <f>[1]!s_dq_tradestatus(B92,"20160408")</f>
        <v>交易</v>
      </c>
      <c r="I92" t="str">
        <f t="shared" si="3"/>
        <v>600856.SH</v>
      </c>
      <c r="J92" s="1">
        <v>42467</v>
      </c>
      <c r="K92" s="2" t="s">
        <v>178</v>
      </c>
      <c r="L92" s="2" t="s">
        <v>179</v>
      </c>
      <c r="M92" s="3">
        <v>23.33706156009449</v>
      </c>
      <c r="N92" t="str">
        <f>[1]!s_dq_tradestatus(K92,"20160408")</f>
        <v>停牌一天</v>
      </c>
    </row>
    <row r="93" spans="1:14" ht="16.5">
      <c r="A93" s="1">
        <v>42466</v>
      </c>
      <c r="B93" s="2" t="s">
        <v>186</v>
      </c>
      <c r="C93" s="2" t="s">
        <v>187</v>
      </c>
      <c r="D93" s="3">
        <v>35.207890672168631</v>
      </c>
      <c r="E93" t="str">
        <f t="shared" si="2"/>
        <v>600847.SH</v>
      </c>
      <c r="F93" t="str">
        <f>[1]!s_dq_tradestatus(B93,"20160408")</f>
        <v>停牌一天</v>
      </c>
      <c r="I93" t="str">
        <f t="shared" si="3"/>
        <v>600828.SH</v>
      </c>
      <c r="J93" s="1">
        <v>42467</v>
      </c>
      <c r="K93" s="2" t="s">
        <v>180</v>
      </c>
      <c r="L93" s="2" t="s">
        <v>181</v>
      </c>
      <c r="M93" s="3">
        <v>7.5420567374353835</v>
      </c>
      <c r="N93" t="str">
        <f>[1]!s_dq_tradestatus(K93,"20160408")</f>
        <v>停牌一天</v>
      </c>
    </row>
    <row r="94" spans="1:14" ht="16.5">
      <c r="A94" s="1">
        <v>42466</v>
      </c>
      <c r="B94" s="2" t="s">
        <v>188</v>
      </c>
      <c r="C94" s="2" t="s">
        <v>189</v>
      </c>
      <c r="D94" s="3">
        <v>16.482643138043247</v>
      </c>
      <c r="E94" t="str">
        <f t="shared" si="2"/>
        <v>600556.SH</v>
      </c>
      <c r="F94" t="str">
        <f>[1]!s_dq_tradestatus(B94,"20160408")</f>
        <v>停牌一天</v>
      </c>
      <c r="I94" t="str">
        <f t="shared" si="3"/>
        <v>600209.SH</v>
      </c>
      <c r="J94" s="1">
        <v>42467</v>
      </c>
      <c r="K94" s="2" t="s">
        <v>182</v>
      </c>
      <c r="L94" s="2" t="s">
        <v>183</v>
      </c>
      <c r="M94" s="3">
        <v>11.750659329503035</v>
      </c>
      <c r="N94" t="str">
        <f>[1]!s_dq_tradestatus(K94,"20160408")</f>
        <v>停牌一天</v>
      </c>
    </row>
    <row r="95" spans="1:14" ht="16.5">
      <c r="A95" s="1">
        <v>42466</v>
      </c>
      <c r="B95" s="2" t="s">
        <v>190</v>
      </c>
      <c r="C95" s="2" t="s">
        <v>191</v>
      </c>
      <c r="D95" s="3">
        <v>6.9440965615012802</v>
      </c>
      <c r="E95" t="str">
        <f t="shared" si="2"/>
        <v>600751.SH</v>
      </c>
      <c r="F95" t="str">
        <f>[1]!s_dq_tradestatus(B95,"20160408")</f>
        <v>停牌一天</v>
      </c>
      <c r="I95" t="str">
        <f t="shared" si="3"/>
        <v>600847.SH</v>
      </c>
      <c r="J95" s="1">
        <v>42467</v>
      </c>
      <c r="K95" s="2" t="s">
        <v>186</v>
      </c>
      <c r="L95" s="2" t="s">
        <v>187</v>
      </c>
      <c r="M95" s="3">
        <v>35.201729364056874</v>
      </c>
      <c r="N95" t="str">
        <f>[1]!s_dq_tradestatus(K95,"20160408")</f>
        <v>停牌一天</v>
      </c>
    </row>
    <row r="96" spans="1:14" ht="16.5">
      <c r="A96" s="1">
        <v>42466</v>
      </c>
      <c r="B96" s="2" t="s">
        <v>192</v>
      </c>
      <c r="C96" s="2" t="s">
        <v>193</v>
      </c>
      <c r="D96" s="3">
        <v>5.776430446194226</v>
      </c>
      <c r="E96" t="str">
        <f t="shared" si="2"/>
        <v>600740.SH</v>
      </c>
      <c r="F96" t="str">
        <f>[1]!s_dq_tradestatus(B96,"20160408")</f>
        <v>停牌一天</v>
      </c>
      <c r="I96" t="str">
        <f t="shared" si="3"/>
        <v>600556.SH</v>
      </c>
      <c r="J96" s="1">
        <v>42467</v>
      </c>
      <c r="K96" s="2" t="s">
        <v>188</v>
      </c>
      <c r="L96" s="2" t="s">
        <v>189</v>
      </c>
      <c r="M96" s="3">
        <v>16.374055483660214</v>
      </c>
      <c r="N96" t="str">
        <f>[1]!s_dq_tradestatus(K96,"20160408")</f>
        <v>停牌一天</v>
      </c>
    </row>
    <row r="97" spans="1:14" ht="16.5">
      <c r="A97" s="1">
        <v>42466</v>
      </c>
      <c r="B97" s="2" t="s">
        <v>194</v>
      </c>
      <c r="C97" s="2" t="s">
        <v>195</v>
      </c>
      <c r="D97" s="3">
        <v>18.747955662608582</v>
      </c>
      <c r="E97" t="str">
        <f t="shared" si="2"/>
        <v>600584.SH</v>
      </c>
      <c r="F97" t="str">
        <f>[1]!s_dq_tradestatus(B97,"20160408")</f>
        <v>停牌一天</v>
      </c>
      <c r="I97" t="str">
        <f t="shared" si="3"/>
        <v>600751.SH</v>
      </c>
      <c r="J97" s="1">
        <v>42467</v>
      </c>
      <c r="K97" s="2" t="s">
        <v>190</v>
      </c>
      <c r="L97" s="2" t="s">
        <v>191</v>
      </c>
      <c r="M97" s="3">
        <v>6.8721118627289224</v>
      </c>
      <c r="N97" t="str">
        <f>[1]!s_dq_tradestatus(K97,"20160408")</f>
        <v>停牌一天</v>
      </c>
    </row>
    <row r="98" spans="1:14" ht="16.5">
      <c r="A98" s="1">
        <v>42466</v>
      </c>
      <c r="B98" s="2" t="s">
        <v>196</v>
      </c>
      <c r="C98" s="2" t="s">
        <v>197</v>
      </c>
      <c r="D98" s="3">
        <v>21.792192326261848</v>
      </c>
      <c r="E98" t="str">
        <f t="shared" si="2"/>
        <v>600233.SH</v>
      </c>
      <c r="F98" t="str">
        <f>[1]!s_dq_tradestatus(B98,"20160408")</f>
        <v>停牌一天</v>
      </c>
      <c r="I98" t="str">
        <f t="shared" si="3"/>
        <v>600740.SH</v>
      </c>
      <c r="J98" s="1">
        <v>42467</v>
      </c>
      <c r="K98" s="2" t="s">
        <v>192</v>
      </c>
      <c r="L98" s="2" t="s">
        <v>193</v>
      </c>
      <c r="M98" s="3">
        <v>5.7018897637795281</v>
      </c>
      <c r="N98" t="str">
        <f>[1]!s_dq_tradestatus(K98,"20160408")</f>
        <v>停牌一天</v>
      </c>
    </row>
    <row r="99" spans="1:14" ht="16.5">
      <c r="A99" s="1">
        <v>42466</v>
      </c>
      <c r="B99" s="2" t="s">
        <v>198</v>
      </c>
      <c r="C99" s="2" t="s">
        <v>199</v>
      </c>
      <c r="D99" s="3">
        <v>5.9822610089662422</v>
      </c>
      <c r="E99" t="str">
        <f t="shared" si="2"/>
        <v>600339.SH</v>
      </c>
      <c r="F99" t="str">
        <f>[1]!s_dq_tradestatus(B99,"20160408")</f>
        <v>停牌一天</v>
      </c>
      <c r="I99" t="str">
        <f t="shared" si="3"/>
        <v>600584.SH</v>
      </c>
      <c r="J99" s="1">
        <v>42467</v>
      </c>
      <c r="K99" s="2" t="s">
        <v>194</v>
      </c>
      <c r="L99" s="2" t="s">
        <v>195</v>
      </c>
      <c r="M99" s="3">
        <v>18.369319789430087</v>
      </c>
      <c r="N99" t="str">
        <f>[1]!s_dq_tradestatus(K99,"20160408")</f>
        <v>停牌一天</v>
      </c>
    </row>
    <row r="100" spans="1:14" ht="16.5">
      <c r="A100" s="1">
        <v>42466</v>
      </c>
      <c r="B100" s="2" t="s">
        <v>200</v>
      </c>
      <c r="C100" s="2" t="s">
        <v>201</v>
      </c>
      <c r="D100" s="3">
        <v>17.763506159764514</v>
      </c>
      <c r="E100" t="str">
        <f t="shared" si="2"/>
        <v>600363.SH</v>
      </c>
      <c r="F100" t="str">
        <f>[1]!s_dq_tradestatus(B100,"20160408")</f>
        <v>停牌一天</v>
      </c>
      <c r="I100" t="str">
        <f t="shared" si="3"/>
        <v>600233.SH</v>
      </c>
      <c r="J100" s="1">
        <v>42467</v>
      </c>
      <c r="K100" s="2" t="s">
        <v>196</v>
      </c>
      <c r="L100" s="2" t="s">
        <v>197</v>
      </c>
      <c r="M100" s="3">
        <v>21.652882508972667</v>
      </c>
      <c r="N100" t="str">
        <f>[1]!s_dq_tradestatus(K100,"20160408")</f>
        <v>停牌一天</v>
      </c>
    </row>
    <row r="101" spans="1:14" ht="16.5">
      <c r="A101" s="1">
        <v>42466</v>
      </c>
      <c r="B101" s="2" t="s">
        <v>202</v>
      </c>
      <c r="C101" s="2" t="s">
        <v>203</v>
      </c>
      <c r="D101" s="3">
        <v>9.4507199128730921</v>
      </c>
      <c r="E101" t="str">
        <f t="shared" si="2"/>
        <v>002012.SZ</v>
      </c>
      <c r="F101" t="str">
        <f>[1]!s_dq_tradestatus(B101,"20160408")</f>
        <v>停牌一天</v>
      </c>
      <c r="I101" t="str">
        <f t="shared" si="3"/>
        <v>600339.SH</v>
      </c>
      <c r="J101" s="1">
        <v>42467</v>
      </c>
      <c r="K101" s="2" t="s">
        <v>198</v>
      </c>
      <c r="L101" s="2" t="s">
        <v>199</v>
      </c>
      <c r="M101" s="3">
        <v>5.9139093765469308</v>
      </c>
      <c r="N101" t="str">
        <f>[1]!s_dq_tradestatus(K101,"20160408")</f>
        <v>停牌一天</v>
      </c>
    </row>
    <row r="102" spans="1:14" ht="16.5">
      <c r="A102" s="1">
        <v>42466</v>
      </c>
      <c r="B102" s="2" t="s">
        <v>204</v>
      </c>
      <c r="C102" s="2" t="s">
        <v>205</v>
      </c>
      <c r="D102" s="3">
        <v>6.7257782321551973</v>
      </c>
      <c r="E102" t="str">
        <f t="shared" si="2"/>
        <v>600006.SH</v>
      </c>
      <c r="F102" t="str">
        <f>[1]!s_dq_tradestatus(B102,"20160408")</f>
        <v>停牌一天</v>
      </c>
      <c r="I102" t="str">
        <f t="shared" si="3"/>
        <v>600363.SH</v>
      </c>
      <c r="J102" s="1">
        <v>42467</v>
      </c>
      <c r="K102" s="2" t="s">
        <v>200</v>
      </c>
      <c r="L102" s="2" t="s">
        <v>201</v>
      </c>
      <c r="M102" s="3">
        <v>17.344954911458252</v>
      </c>
      <c r="N102" t="str">
        <f>[1]!s_dq_tradestatus(K102,"20160408")</f>
        <v>停牌一天</v>
      </c>
    </row>
    <row r="103" spans="1:14" ht="16.5">
      <c r="A103" s="1">
        <v>42466</v>
      </c>
      <c r="B103" s="2" t="s">
        <v>206</v>
      </c>
      <c r="C103" s="2" t="s">
        <v>207</v>
      </c>
      <c r="D103" s="3">
        <v>10.202343182996369</v>
      </c>
      <c r="E103" t="e">
        <f t="shared" si="2"/>
        <v>#N/A</v>
      </c>
      <c r="F103" t="str">
        <f>[1]!s_dq_tradestatus(B103,"20160408")</f>
        <v>交易</v>
      </c>
      <c r="I103" t="str">
        <f t="shared" si="3"/>
        <v>002012.SZ</v>
      </c>
      <c r="J103" s="1">
        <v>42467</v>
      </c>
      <c r="K103" s="2" t="s">
        <v>202</v>
      </c>
      <c r="L103" s="2" t="s">
        <v>203</v>
      </c>
      <c r="M103" s="3">
        <v>9.2890312487446494</v>
      </c>
      <c r="N103" t="str">
        <f>[1]!s_dq_tradestatus(K103,"20160408")</f>
        <v>停牌一天</v>
      </c>
    </row>
    <row r="104" spans="1:14" ht="16.5">
      <c r="A104" s="1">
        <v>42466</v>
      </c>
      <c r="B104" s="2" t="s">
        <v>208</v>
      </c>
      <c r="C104" s="2" t="s">
        <v>209</v>
      </c>
      <c r="D104" s="3">
        <v>19.830473047780938</v>
      </c>
      <c r="E104" t="str">
        <f t="shared" si="2"/>
        <v>600120.SH</v>
      </c>
      <c r="F104" t="str">
        <f>[1]!s_dq_tradestatus(B104,"20160408")</f>
        <v>停牌一天</v>
      </c>
      <c r="I104" t="str">
        <f t="shared" si="3"/>
        <v>600006.SH</v>
      </c>
      <c r="J104" s="1">
        <v>42467</v>
      </c>
      <c r="K104" s="2" t="s">
        <v>204</v>
      </c>
      <c r="L104" s="2" t="s">
        <v>205</v>
      </c>
      <c r="M104" s="3">
        <v>6.645942769818256</v>
      </c>
      <c r="N104" t="str">
        <f>[1]!s_dq_tradestatus(K104,"20160408")</f>
        <v>停牌一天</v>
      </c>
    </row>
    <row r="105" spans="1:14" ht="16.5">
      <c r="A105" s="1">
        <v>42466</v>
      </c>
      <c r="B105" s="2" t="s">
        <v>210</v>
      </c>
      <c r="C105" s="2" t="s">
        <v>211</v>
      </c>
      <c r="D105" s="3">
        <v>16.988312422291738</v>
      </c>
      <c r="E105" t="str">
        <f t="shared" si="2"/>
        <v>600122.SH</v>
      </c>
      <c r="F105" t="str">
        <f>[1]!s_dq_tradestatus(B105,"20160408")</f>
        <v>停牌一天</v>
      </c>
      <c r="I105" t="str">
        <f t="shared" si="3"/>
        <v>600120.SH</v>
      </c>
      <c r="J105" s="1">
        <v>42467</v>
      </c>
      <c r="K105" s="2" t="s">
        <v>208</v>
      </c>
      <c r="L105" s="2" t="s">
        <v>209</v>
      </c>
      <c r="M105" s="3">
        <v>19.484977948411437</v>
      </c>
      <c r="N105" t="str">
        <f>[1]!s_dq_tradestatus(K105,"20160408")</f>
        <v>停牌一天</v>
      </c>
    </row>
    <row r="106" spans="1:14" ht="16.5">
      <c r="A106" s="1">
        <v>42466</v>
      </c>
      <c r="B106" s="2" t="s">
        <v>212</v>
      </c>
      <c r="C106" s="2" t="s">
        <v>213</v>
      </c>
      <c r="D106" s="3">
        <v>47.622752031538482</v>
      </c>
      <c r="E106" t="str">
        <f t="shared" si="2"/>
        <v>600571.SH</v>
      </c>
      <c r="F106" t="str">
        <f>[1]!s_dq_tradestatus(B106,"20160408")</f>
        <v>停牌一天</v>
      </c>
      <c r="I106" t="str">
        <f t="shared" si="3"/>
        <v>600122.SH</v>
      </c>
      <c r="J106" s="1">
        <v>42467</v>
      </c>
      <c r="K106" s="2" t="s">
        <v>210</v>
      </c>
      <c r="L106" s="2" t="s">
        <v>211</v>
      </c>
      <c r="M106" s="3">
        <v>16.597904133610566</v>
      </c>
      <c r="N106" t="str">
        <f>[1]!s_dq_tradestatus(K106,"20160408")</f>
        <v>停牌一天</v>
      </c>
    </row>
    <row r="107" spans="1:14" ht="16.5">
      <c r="A107" s="1">
        <v>42466</v>
      </c>
      <c r="B107" s="2" t="s">
        <v>214</v>
      </c>
      <c r="C107" s="2" t="s">
        <v>215</v>
      </c>
      <c r="D107" s="3">
        <v>15.167268904412232</v>
      </c>
      <c r="E107" t="str">
        <f t="shared" si="2"/>
        <v>600438.SH</v>
      </c>
      <c r="F107" t="str">
        <f>[1]!s_dq_tradestatus(B107,"20160408")</f>
        <v>停牌一天</v>
      </c>
      <c r="I107" t="str">
        <f t="shared" si="3"/>
        <v>600571.SH</v>
      </c>
      <c r="J107" s="1">
        <v>42467</v>
      </c>
      <c r="K107" s="2" t="s">
        <v>212</v>
      </c>
      <c r="L107" s="2" t="s">
        <v>213</v>
      </c>
      <c r="M107" s="3">
        <v>46.518817128305045</v>
      </c>
      <c r="N107" t="str">
        <f>[1]!s_dq_tradestatus(K107,"20160408")</f>
        <v>停牌一天</v>
      </c>
    </row>
    <row r="108" spans="1:14" ht="16.5">
      <c r="A108" s="1">
        <v>42466</v>
      </c>
      <c r="B108" s="2" t="s">
        <v>216</v>
      </c>
      <c r="C108" s="2" t="s">
        <v>217</v>
      </c>
      <c r="D108" s="3">
        <v>21.86792024126175</v>
      </c>
      <c r="E108" t="str">
        <f t="shared" si="2"/>
        <v>600389.SH</v>
      </c>
      <c r="F108" t="str">
        <f>[1]!s_dq_tradestatus(B108,"20160408")</f>
        <v>停牌一天</v>
      </c>
      <c r="I108" t="str">
        <f t="shared" si="3"/>
        <v>600438.SH</v>
      </c>
      <c r="J108" s="1">
        <v>42467</v>
      </c>
      <c r="K108" s="2" t="s">
        <v>214</v>
      </c>
      <c r="L108" s="2" t="s">
        <v>215</v>
      </c>
      <c r="M108" s="3">
        <v>14.878138285292371</v>
      </c>
      <c r="N108" t="str">
        <f>[1]!s_dq_tradestatus(K108,"20160408")</f>
        <v>停牌一天</v>
      </c>
    </row>
    <row r="109" spans="1:14" ht="16.5">
      <c r="A109" s="1">
        <v>42466</v>
      </c>
      <c r="B109" s="2" t="s">
        <v>218</v>
      </c>
      <c r="C109" s="2" t="s">
        <v>219</v>
      </c>
      <c r="D109" s="3">
        <v>15.196935610274345</v>
      </c>
      <c r="E109" t="str">
        <f t="shared" si="2"/>
        <v>600390.SH</v>
      </c>
      <c r="F109" t="str">
        <f>[1]!s_dq_tradestatus(B109,"20160408")</f>
        <v>停牌一天</v>
      </c>
      <c r="I109" t="str">
        <f t="shared" si="3"/>
        <v>600390.SH</v>
      </c>
      <c r="J109" s="1">
        <v>42467</v>
      </c>
      <c r="K109" s="2" t="s">
        <v>218</v>
      </c>
      <c r="L109" s="2" t="s">
        <v>219</v>
      </c>
      <c r="M109" s="3">
        <v>14.844036941136675</v>
      </c>
      <c r="N109" t="str">
        <f>[1]!s_dq_tradestatus(K109,"20160408")</f>
        <v>停牌一天</v>
      </c>
    </row>
    <row r="110" spans="1:14" ht="16.5">
      <c r="A110" s="1">
        <v>42466</v>
      </c>
      <c r="B110" s="2" t="s">
        <v>220</v>
      </c>
      <c r="C110" s="2" t="s">
        <v>221</v>
      </c>
      <c r="D110" s="3">
        <v>13.577877852650229</v>
      </c>
      <c r="E110" t="str">
        <f t="shared" si="2"/>
        <v>600468.SH</v>
      </c>
      <c r="F110" t="str">
        <f>[1]!s_dq_tradestatus(B110,"20160408")</f>
        <v>停牌一天</v>
      </c>
      <c r="I110" t="str">
        <f t="shared" si="3"/>
        <v>600468.SH</v>
      </c>
      <c r="J110" s="1">
        <v>42467</v>
      </c>
      <c r="K110" s="2" t="s">
        <v>220</v>
      </c>
      <c r="L110" s="2" t="s">
        <v>221</v>
      </c>
      <c r="M110" s="3">
        <v>13.392065506441615</v>
      </c>
      <c r="N110" t="str">
        <f>[1]!s_dq_tradestatus(K110,"20160408")</f>
        <v>停牌一天</v>
      </c>
    </row>
    <row r="111" spans="1:14" ht="16.5">
      <c r="A111" s="1">
        <v>42466</v>
      </c>
      <c r="B111" s="2" t="s">
        <v>222</v>
      </c>
      <c r="C111" s="2" t="s">
        <v>223</v>
      </c>
      <c r="D111" s="3">
        <v>27.473354120662677</v>
      </c>
      <c r="E111" t="str">
        <f t="shared" si="2"/>
        <v>600511.SH</v>
      </c>
      <c r="F111" t="str">
        <f>[1]!s_dq_tradestatus(B111,"20160408")</f>
        <v>停牌一天</v>
      </c>
      <c r="I111" t="str">
        <f t="shared" si="3"/>
        <v>600511.SH</v>
      </c>
      <c r="J111" s="1">
        <v>42467</v>
      </c>
      <c r="K111" s="2" t="s">
        <v>222</v>
      </c>
      <c r="L111" s="2" t="s">
        <v>223</v>
      </c>
      <c r="M111" s="3">
        <v>27.532405818972691</v>
      </c>
      <c r="N111" t="str">
        <f>[1]!s_dq_tradestatus(K111,"20160408")</f>
        <v>停牌一天</v>
      </c>
    </row>
    <row r="112" spans="1:14" ht="16.5">
      <c r="A112" s="1">
        <v>42466</v>
      </c>
      <c r="B112" s="2" t="s">
        <v>224</v>
      </c>
      <c r="C112" s="2" t="s">
        <v>225</v>
      </c>
      <c r="D112" s="3">
        <v>15.386069987170577</v>
      </c>
      <c r="E112" t="str">
        <f t="shared" si="2"/>
        <v>600469.SH</v>
      </c>
      <c r="F112" t="str">
        <f>[1]!s_dq_tradestatus(B112,"20160408")</f>
        <v>停牌一天</v>
      </c>
      <c r="I112" t="str">
        <f t="shared" si="3"/>
        <v>600469.SH</v>
      </c>
      <c r="J112" s="1">
        <v>42467</v>
      </c>
      <c r="K112" s="2" t="s">
        <v>224</v>
      </c>
      <c r="L112" s="2" t="s">
        <v>225</v>
      </c>
      <c r="M112" s="3">
        <v>15.292188285133907</v>
      </c>
      <c r="N112" t="str">
        <f>[1]!s_dq_tradestatus(K112,"20160408")</f>
        <v>停牌一天</v>
      </c>
    </row>
    <row r="113" spans="1:14" ht="16.5">
      <c r="A113" s="1">
        <v>42466</v>
      </c>
      <c r="B113" s="2" t="s">
        <v>226</v>
      </c>
      <c r="C113" s="2" t="s">
        <v>227</v>
      </c>
      <c r="D113" s="3">
        <v>11.579646613058241</v>
      </c>
      <c r="E113" t="str">
        <f t="shared" si="2"/>
        <v>600502.SH</v>
      </c>
      <c r="F113" t="str">
        <f>[1]!s_dq_tradestatus(B113,"20160408")</f>
        <v>停牌一天</v>
      </c>
      <c r="I113" t="str">
        <f t="shared" si="3"/>
        <v>600502.SH</v>
      </c>
      <c r="J113" s="1">
        <v>42467</v>
      </c>
      <c r="K113" s="2" t="s">
        <v>226</v>
      </c>
      <c r="L113" s="2" t="s">
        <v>227</v>
      </c>
      <c r="M113" s="3">
        <v>11.388909900504048</v>
      </c>
      <c r="N113" t="str">
        <f>[1]!s_dq_tradestatus(K113,"20160408")</f>
        <v>停牌一天</v>
      </c>
    </row>
    <row r="114" spans="1:14" ht="16.5">
      <c r="A114" s="1">
        <v>42466</v>
      </c>
      <c r="B114" s="2" t="s">
        <v>228</v>
      </c>
      <c r="C114" s="2" t="s">
        <v>229</v>
      </c>
      <c r="D114" s="3">
        <v>24.892783082466668</v>
      </c>
      <c r="E114" t="str">
        <f t="shared" si="2"/>
        <v>000638.SZ</v>
      </c>
      <c r="F114" t="str">
        <f>[1]!s_dq_tradestatus(B114,"20160408")</f>
        <v>停牌一天</v>
      </c>
      <c r="I114" t="str">
        <f t="shared" si="3"/>
        <v>000638.SZ</v>
      </c>
      <c r="J114" s="1">
        <v>42467</v>
      </c>
      <c r="K114" s="2" t="s">
        <v>228</v>
      </c>
      <c r="L114" s="2" t="s">
        <v>229</v>
      </c>
      <c r="M114" s="3">
        <v>24.573911706497825</v>
      </c>
      <c r="N114" t="str">
        <f>[1]!s_dq_tradestatus(K114,"20160408")</f>
        <v>停牌一天</v>
      </c>
    </row>
    <row r="115" spans="1:14" ht="16.5">
      <c r="A115" s="1">
        <v>42466</v>
      </c>
      <c r="B115" s="2" t="s">
        <v>230</v>
      </c>
      <c r="C115" s="2" t="s">
        <v>231</v>
      </c>
      <c r="D115" s="3">
        <v>24.715284566133867</v>
      </c>
      <c r="E115" t="str">
        <f t="shared" si="2"/>
        <v>000796.SZ</v>
      </c>
      <c r="F115" t="str">
        <f>[1]!s_dq_tradestatus(B115,"20160408")</f>
        <v>停牌一天</v>
      </c>
      <c r="I115" t="str">
        <f t="shared" si="3"/>
        <v>000796.SZ</v>
      </c>
      <c r="J115" s="1">
        <v>42467</v>
      </c>
      <c r="K115" s="2" t="s">
        <v>230</v>
      </c>
      <c r="L115" s="2" t="s">
        <v>231</v>
      </c>
      <c r="M115" s="3">
        <v>24.268704375859503</v>
      </c>
      <c r="N115" t="str">
        <f>[1]!s_dq_tradestatus(K115,"20160408")</f>
        <v>停牌一天</v>
      </c>
    </row>
    <row r="116" spans="1:14" ht="16.5">
      <c r="A116" s="1">
        <v>42466</v>
      </c>
      <c r="B116" s="2" t="s">
        <v>232</v>
      </c>
      <c r="C116" s="2" t="s">
        <v>233</v>
      </c>
      <c r="D116" s="3">
        <v>7.8112567896609875</v>
      </c>
      <c r="E116" t="str">
        <f t="shared" si="2"/>
        <v>000415.SZ</v>
      </c>
      <c r="F116" t="str">
        <f>[1]!s_dq_tradestatus(B116,"20160408")</f>
        <v>停牌一天</v>
      </c>
      <c r="I116" t="str">
        <f t="shared" si="3"/>
        <v>000415.SZ</v>
      </c>
      <c r="J116" s="1">
        <v>42467</v>
      </c>
      <c r="K116" s="2" t="s">
        <v>232</v>
      </c>
      <c r="L116" s="2" t="s">
        <v>233</v>
      </c>
      <c r="M116" s="3">
        <v>7.7906315698107358</v>
      </c>
      <c r="N116" t="str">
        <f>[1]!s_dq_tradestatus(K116,"20160408")</f>
        <v>停牌一天</v>
      </c>
    </row>
    <row r="117" spans="1:14" ht="16.5">
      <c r="A117" s="1">
        <v>42466</v>
      </c>
      <c r="B117" s="2" t="s">
        <v>234</v>
      </c>
      <c r="C117" s="2" t="s">
        <v>235</v>
      </c>
      <c r="D117" s="3">
        <v>4.7139523167849662</v>
      </c>
      <c r="E117" t="str">
        <f t="shared" si="2"/>
        <v>000717.SZ</v>
      </c>
      <c r="F117" t="str">
        <f>[1]!s_dq_tradestatus(B117,"20160408")</f>
        <v>停牌一天</v>
      </c>
      <c r="I117" t="str">
        <f t="shared" si="3"/>
        <v>000717.SZ</v>
      </c>
      <c r="J117" s="1">
        <v>42467</v>
      </c>
      <c r="K117" s="2" t="s">
        <v>234</v>
      </c>
      <c r="L117" s="2" t="s">
        <v>235</v>
      </c>
      <c r="M117" s="3">
        <v>4.7055543040634351</v>
      </c>
      <c r="N117" t="str">
        <f>[1]!s_dq_tradestatus(K117,"20160408")</f>
        <v>停牌一天</v>
      </c>
    </row>
    <row r="118" spans="1:14" ht="16.5">
      <c r="A118" s="1">
        <v>42466</v>
      </c>
      <c r="B118" s="2" t="s">
        <v>236</v>
      </c>
      <c r="C118" s="2" t="s">
        <v>237</v>
      </c>
      <c r="D118" s="3">
        <v>7.6056780750139099</v>
      </c>
      <c r="E118" t="str">
        <f t="shared" si="2"/>
        <v>000818.SZ</v>
      </c>
      <c r="F118" t="str">
        <f>[1]!s_dq_tradestatus(B118,"20160408")</f>
        <v>停牌一天</v>
      </c>
      <c r="I118" t="str">
        <f t="shared" si="3"/>
        <v>000818.SZ</v>
      </c>
      <c r="J118" s="1">
        <v>42467</v>
      </c>
      <c r="K118" s="2" t="s">
        <v>236</v>
      </c>
      <c r="L118" s="2" t="s">
        <v>237</v>
      </c>
      <c r="M118" s="3">
        <v>7.5187777356098273</v>
      </c>
      <c r="N118" t="str">
        <f>[1]!s_dq_tradestatus(K118,"20160408")</f>
        <v>停牌一天</v>
      </c>
    </row>
    <row r="119" spans="1:14" ht="16.5">
      <c r="A119" s="1">
        <v>42466</v>
      </c>
      <c r="B119" s="2" t="s">
        <v>238</v>
      </c>
      <c r="C119" s="2" t="s">
        <v>239</v>
      </c>
      <c r="D119" s="3">
        <v>18.301581182248647</v>
      </c>
      <c r="E119" t="str">
        <f t="shared" si="2"/>
        <v>000007.SZ</v>
      </c>
      <c r="F119" t="str">
        <f>[1]!s_dq_tradestatus(B119,"20160408")</f>
        <v>停牌一天</v>
      </c>
      <c r="I119" t="str">
        <f t="shared" si="3"/>
        <v>000007.SZ</v>
      </c>
      <c r="J119" s="1">
        <v>42467</v>
      </c>
      <c r="K119" s="2" t="s">
        <v>238</v>
      </c>
      <c r="L119" s="2" t="s">
        <v>239</v>
      </c>
      <c r="M119" s="3">
        <v>18.223957616857756</v>
      </c>
      <c r="N119" t="str">
        <f>[1]!s_dq_tradestatus(K119,"20160408")</f>
        <v>停牌一天</v>
      </c>
    </row>
    <row r="120" spans="1:14" ht="16.5">
      <c r="A120" s="1">
        <v>42466</v>
      </c>
      <c r="B120" s="2" t="s">
        <v>240</v>
      </c>
      <c r="C120" s="2" t="s">
        <v>241</v>
      </c>
      <c r="D120" s="3">
        <v>24.671641115385928</v>
      </c>
      <c r="E120" t="str">
        <f t="shared" si="2"/>
        <v>000023.SZ</v>
      </c>
      <c r="F120" t="str">
        <f>[1]!s_dq_tradestatus(B120,"20160408")</f>
        <v>停牌一天</v>
      </c>
      <c r="I120" t="str">
        <f t="shared" si="3"/>
        <v>000023.SZ</v>
      </c>
      <c r="J120" s="1">
        <v>42467</v>
      </c>
      <c r="K120" s="2" t="s">
        <v>240</v>
      </c>
      <c r="L120" s="2" t="s">
        <v>241</v>
      </c>
      <c r="M120" s="3">
        <v>24.459009036124069</v>
      </c>
      <c r="N120" t="str">
        <f>[1]!s_dq_tradestatus(K120,"20160408")</f>
        <v>停牌一天</v>
      </c>
    </row>
    <row r="121" spans="1:14" ht="16.5">
      <c r="A121" s="1">
        <v>42466</v>
      </c>
      <c r="B121" s="2" t="s">
        <v>242</v>
      </c>
      <c r="C121" s="2" t="s">
        <v>243</v>
      </c>
      <c r="D121" s="3">
        <v>7.6229041432854174</v>
      </c>
      <c r="E121" t="str">
        <f t="shared" si="2"/>
        <v>000159.SZ</v>
      </c>
      <c r="F121" t="str">
        <f>[1]!s_dq_tradestatus(B121,"20160408")</f>
        <v>停牌一天</v>
      </c>
      <c r="I121" t="str">
        <f t="shared" si="3"/>
        <v>000159.SZ</v>
      </c>
      <c r="J121" s="1">
        <v>42467</v>
      </c>
      <c r="K121" s="2" t="s">
        <v>242</v>
      </c>
      <c r="L121" s="2" t="s">
        <v>243</v>
      </c>
      <c r="M121" s="3">
        <v>7.5245360451813896</v>
      </c>
      <c r="N121" t="str">
        <f>[1]!s_dq_tradestatus(K121,"20160408")</f>
        <v>停牌一天</v>
      </c>
    </row>
    <row r="122" spans="1:14" ht="16.5">
      <c r="A122" s="1">
        <v>42466</v>
      </c>
      <c r="B122" s="2" t="s">
        <v>244</v>
      </c>
      <c r="C122" s="2" t="s">
        <v>245</v>
      </c>
      <c r="D122" s="3">
        <v>9.7320111731843575</v>
      </c>
      <c r="E122" t="str">
        <f t="shared" si="2"/>
        <v>000153.SZ</v>
      </c>
      <c r="F122" t="str">
        <f>[1]!s_dq_tradestatus(B122,"20160408")</f>
        <v>停牌一天</v>
      </c>
      <c r="I122" t="str">
        <f t="shared" si="3"/>
        <v>000153.SZ</v>
      </c>
      <c r="J122" s="1">
        <v>42467</v>
      </c>
      <c r="K122" s="2" t="s">
        <v>244</v>
      </c>
      <c r="L122" s="2" t="s">
        <v>245</v>
      </c>
      <c r="M122" s="3">
        <v>9.6131855589595716</v>
      </c>
      <c r="N122" t="str">
        <f>[1]!s_dq_tradestatus(K122,"20160408")</f>
        <v>停牌一天</v>
      </c>
    </row>
    <row r="123" spans="1:14" ht="16.5">
      <c r="A123" s="1">
        <v>42466</v>
      </c>
      <c r="B123" s="2" t="s">
        <v>246</v>
      </c>
      <c r="C123" s="2" t="s">
        <v>247</v>
      </c>
      <c r="D123" s="3">
        <v>15.733118452860593</v>
      </c>
      <c r="E123" t="str">
        <f t="shared" si="2"/>
        <v>002089.SZ</v>
      </c>
      <c r="F123" t="str">
        <f>[1]!s_dq_tradestatus(B123,"20160408")</f>
        <v>停牌一天</v>
      </c>
      <c r="I123" t="str">
        <f t="shared" si="3"/>
        <v>002089.SZ</v>
      </c>
      <c r="J123" s="1">
        <v>42467</v>
      </c>
      <c r="K123" s="2" t="s">
        <v>246</v>
      </c>
      <c r="L123" s="2" t="s">
        <v>247</v>
      </c>
      <c r="M123" s="3">
        <v>15.610443190975019</v>
      </c>
      <c r="N123" t="str">
        <f>[1]!s_dq_tradestatus(K123,"20160408")</f>
        <v>停牌一天</v>
      </c>
    </row>
    <row r="124" spans="1:14" ht="16.5">
      <c r="A124" s="1">
        <v>42466</v>
      </c>
      <c r="B124" s="2" t="s">
        <v>248</v>
      </c>
      <c r="C124" s="2" t="s">
        <v>249</v>
      </c>
      <c r="D124" s="3">
        <v>11.710539042182482</v>
      </c>
      <c r="E124" t="str">
        <f t="shared" si="2"/>
        <v>002052.SZ</v>
      </c>
      <c r="F124" t="str">
        <f>[1]!s_dq_tradestatus(B124,"20160408")</f>
        <v>停牌一天</v>
      </c>
      <c r="I124" t="str">
        <f t="shared" si="3"/>
        <v>002052.SZ</v>
      </c>
      <c r="J124" s="1">
        <v>42467</v>
      </c>
      <c r="K124" s="2" t="s">
        <v>248</v>
      </c>
      <c r="L124" s="2" t="s">
        <v>249</v>
      </c>
      <c r="M124" s="3">
        <v>11.57382770660371</v>
      </c>
      <c r="N124" t="str">
        <f>[1]!s_dq_tradestatus(K124,"20160408")</f>
        <v>停牌一天</v>
      </c>
    </row>
    <row r="125" spans="1:14" ht="16.5">
      <c r="A125" s="1">
        <v>42466</v>
      </c>
      <c r="B125" s="2" t="s">
        <v>250</v>
      </c>
      <c r="C125" s="2" t="s">
        <v>251</v>
      </c>
      <c r="D125" s="3">
        <v>32.608309601960151</v>
      </c>
      <c r="E125" t="str">
        <f t="shared" si="2"/>
        <v>002044.SZ</v>
      </c>
      <c r="F125" t="str">
        <f>[1]!s_dq_tradestatus(B125,"20160408")</f>
        <v>停牌一天</v>
      </c>
      <c r="I125" t="str">
        <f t="shared" si="3"/>
        <v>002044.SZ</v>
      </c>
      <c r="J125" s="1">
        <v>42467</v>
      </c>
      <c r="K125" s="2" t="s">
        <v>250</v>
      </c>
      <c r="L125" s="2" t="s">
        <v>251</v>
      </c>
      <c r="M125" s="3">
        <v>32.63233276316398</v>
      </c>
      <c r="N125" t="str">
        <f>[1]!s_dq_tradestatus(K125,"20160408")</f>
        <v>停牌一天</v>
      </c>
    </row>
    <row r="126" spans="1:14" ht="16.5">
      <c r="A126" s="1">
        <v>42466</v>
      </c>
      <c r="B126" s="2" t="s">
        <v>252</v>
      </c>
      <c r="C126" s="2" t="s">
        <v>253</v>
      </c>
      <c r="D126" s="3">
        <v>15.050790705391897</v>
      </c>
      <c r="E126" t="str">
        <f t="shared" si="2"/>
        <v>002326.SZ</v>
      </c>
      <c r="F126" t="str">
        <f>[1]!s_dq_tradestatus(B126,"20160408")</f>
        <v>停牌一天</v>
      </c>
      <c r="I126" t="str">
        <f t="shared" si="3"/>
        <v>002326.SZ</v>
      </c>
      <c r="J126" s="1">
        <v>42467</v>
      </c>
      <c r="K126" s="2" t="s">
        <v>252</v>
      </c>
      <c r="L126" s="2" t="s">
        <v>253</v>
      </c>
      <c r="M126" s="3">
        <v>14.923064372282102</v>
      </c>
      <c r="N126" t="str">
        <f>[1]!s_dq_tradestatus(K126,"20160408")</f>
        <v>停牌一天</v>
      </c>
    </row>
    <row r="127" spans="1:14" ht="16.5">
      <c r="A127" s="1">
        <v>42466</v>
      </c>
      <c r="B127" s="2" t="s">
        <v>254</v>
      </c>
      <c r="C127" s="2" t="s">
        <v>255</v>
      </c>
      <c r="D127" s="3">
        <v>20.484621844132082</v>
      </c>
      <c r="E127" t="str">
        <f t="shared" si="2"/>
        <v>002312.SZ</v>
      </c>
      <c r="F127" t="str">
        <f>[1]!s_dq_tradestatus(B127,"20160408")</f>
        <v>停牌一天</v>
      </c>
      <c r="I127" t="str">
        <f t="shared" si="3"/>
        <v>002312.SZ</v>
      </c>
      <c r="J127" s="1">
        <v>42467</v>
      </c>
      <c r="K127" s="2" t="s">
        <v>254</v>
      </c>
      <c r="L127" s="2" t="s">
        <v>255</v>
      </c>
      <c r="M127" s="3">
        <v>20.012198697397391</v>
      </c>
      <c r="N127" t="str">
        <f>[1]!s_dq_tradestatus(K127,"20160408")</f>
        <v>停牌一天</v>
      </c>
    </row>
    <row r="128" spans="1:14" ht="16.5">
      <c r="A128" s="1">
        <v>42466</v>
      </c>
      <c r="B128" s="2" t="s">
        <v>256</v>
      </c>
      <c r="C128" s="2" t="s">
        <v>257</v>
      </c>
      <c r="D128" s="3">
        <v>18.389283474735979</v>
      </c>
      <c r="E128" t="str">
        <f t="shared" si="2"/>
        <v>000920.SZ</v>
      </c>
      <c r="F128" t="str">
        <f>[1]!s_dq_tradestatus(B128,"20160408")</f>
        <v>停牌一天</v>
      </c>
      <c r="I128" t="str">
        <f t="shared" si="3"/>
        <v>000920.SZ</v>
      </c>
      <c r="J128" s="1">
        <v>42467</v>
      </c>
      <c r="K128" s="2" t="s">
        <v>256</v>
      </c>
      <c r="L128" s="2" t="s">
        <v>257</v>
      </c>
      <c r="M128" s="3">
        <v>18.056184087029141</v>
      </c>
      <c r="N128" t="str">
        <f>[1]!s_dq_tradestatus(K128,"20160408")</f>
        <v>停牌一天</v>
      </c>
    </row>
    <row r="129" spans="1:14" ht="16.5">
      <c r="A129" s="1">
        <v>42466</v>
      </c>
      <c r="B129" s="2" t="s">
        <v>258</v>
      </c>
      <c r="C129" s="2" t="s">
        <v>259</v>
      </c>
      <c r="D129" s="3">
        <v>14.132431880374959</v>
      </c>
      <c r="E129" t="str">
        <f t="shared" si="2"/>
        <v>000925.SZ</v>
      </c>
      <c r="F129" t="str">
        <f>[1]!s_dq_tradestatus(B129,"20160408")</f>
        <v>停牌一天</v>
      </c>
      <c r="I129" t="str">
        <f t="shared" si="3"/>
        <v>000925.SZ</v>
      </c>
      <c r="J129" s="1">
        <v>42467</v>
      </c>
      <c r="K129" s="2" t="s">
        <v>258</v>
      </c>
      <c r="L129" s="2" t="s">
        <v>259</v>
      </c>
      <c r="M129" s="3">
        <v>13.876440154942649</v>
      </c>
      <c r="N129" t="str">
        <f>[1]!s_dq_tradestatus(K129,"20160408")</f>
        <v>停牌一天</v>
      </c>
    </row>
    <row r="130" spans="1:14" ht="16.5">
      <c r="A130" s="1">
        <v>42466</v>
      </c>
      <c r="B130" s="2" t="s">
        <v>260</v>
      </c>
      <c r="C130" s="2" t="s">
        <v>261</v>
      </c>
      <c r="D130" s="3">
        <v>12.579591024581381</v>
      </c>
      <c r="E130" t="str">
        <f t="shared" si="2"/>
        <v>000929.SZ</v>
      </c>
      <c r="F130" t="str">
        <f>[1]!s_dq_tradestatus(B130,"20160408")</f>
        <v>停牌一天</v>
      </c>
      <c r="I130" t="str">
        <f t="shared" si="3"/>
        <v>000929.SZ</v>
      </c>
      <c r="J130" s="1">
        <v>42467</v>
      </c>
      <c r="K130" s="2" t="s">
        <v>260</v>
      </c>
      <c r="L130" s="2" t="s">
        <v>261</v>
      </c>
      <c r="M130" s="3">
        <v>12.381235268007471</v>
      </c>
      <c r="N130" t="str">
        <f>[1]!s_dq_tradestatus(K130,"20160408")</f>
        <v>停牌一天</v>
      </c>
    </row>
    <row r="131" spans="1:14" ht="16.5">
      <c r="A131" s="1">
        <v>42466</v>
      </c>
      <c r="B131" s="2" t="s">
        <v>262</v>
      </c>
      <c r="C131" s="2" t="s">
        <v>263</v>
      </c>
      <c r="D131" s="3">
        <v>11.559272658815935</v>
      </c>
      <c r="E131" t="str">
        <f t="shared" ref="E131:E149" si="4">VLOOKUP(B131,$K$2:$K$151,1,0)</f>
        <v>000962.SZ</v>
      </c>
      <c r="F131" t="str">
        <f>[1]!s_dq_tradestatus(B131,"20160408")</f>
        <v>停牌一天</v>
      </c>
      <c r="I131" t="str">
        <f t="shared" ref="I131:I151" si="5">VLOOKUP(K131,$B$2:$B$149,1,0)</f>
        <v>000962.SZ</v>
      </c>
      <c r="J131" s="1">
        <v>42467</v>
      </c>
      <c r="K131" s="2" t="s">
        <v>262</v>
      </c>
      <c r="L131" s="2" t="s">
        <v>263</v>
      </c>
      <c r="M131" s="3">
        <v>11.455441040518778</v>
      </c>
      <c r="N131" t="str">
        <f>[1]!s_dq_tradestatus(K131,"20160408")</f>
        <v>停牌一天</v>
      </c>
    </row>
    <row r="132" spans="1:14" ht="16.5">
      <c r="A132" s="1">
        <v>42466</v>
      </c>
      <c r="B132" s="2" t="s">
        <v>264</v>
      </c>
      <c r="C132" s="2" t="s">
        <v>265</v>
      </c>
      <c r="D132" s="3">
        <v>12.710693358987584</v>
      </c>
      <c r="E132" t="str">
        <f t="shared" si="4"/>
        <v>000893.SZ</v>
      </c>
      <c r="F132" t="str">
        <f>[1]!s_dq_tradestatus(B132,"20160408")</f>
        <v>停牌一天</v>
      </c>
      <c r="I132" t="str">
        <f t="shared" si="5"/>
        <v>000893.SZ</v>
      </c>
      <c r="J132" s="1">
        <v>42467</v>
      </c>
      <c r="K132" s="2" t="s">
        <v>264</v>
      </c>
      <c r="L132" s="2" t="s">
        <v>265</v>
      </c>
      <c r="M132" s="3">
        <v>12.489419208949895</v>
      </c>
      <c r="N132" t="str">
        <f>[1]!s_dq_tradestatus(K132,"20160408")</f>
        <v>停牌一天</v>
      </c>
    </row>
    <row r="133" spans="1:14" ht="16.5">
      <c r="A133" s="1">
        <v>42466</v>
      </c>
      <c r="B133" s="2" t="s">
        <v>266</v>
      </c>
      <c r="C133" s="2" t="s">
        <v>267</v>
      </c>
      <c r="D133" s="3">
        <v>38.274526621893934</v>
      </c>
      <c r="E133" t="str">
        <f t="shared" si="4"/>
        <v>002018.SZ</v>
      </c>
      <c r="F133" t="str">
        <f>[1]!s_dq_tradestatus(B133,"20160408")</f>
        <v>停牌一天</v>
      </c>
      <c r="I133" t="str">
        <f t="shared" si="5"/>
        <v>002018.SZ</v>
      </c>
      <c r="J133" s="1">
        <v>42467</v>
      </c>
      <c r="K133" s="2" t="s">
        <v>266</v>
      </c>
      <c r="L133" s="2" t="s">
        <v>267</v>
      </c>
      <c r="M133" s="3">
        <v>38.242324982266183</v>
      </c>
      <c r="N133" t="str">
        <f>[1]!s_dq_tradestatus(K133,"20160408")</f>
        <v>停牌一天</v>
      </c>
    </row>
    <row r="134" spans="1:14" ht="16.5">
      <c r="A134" s="1">
        <v>42466</v>
      </c>
      <c r="B134" s="2" t="s">
        <v>268</v>
      </c>
      <c r="C134" s="2" t="s">
        <v>269</v>
      </c>
      <c r="D134" s="3">
        <v>7.4397414594604951</v>
      </c>
      <c r="E134" t="str">
        <f t="shared" si="4"/>
        <v>000980.SZ</v>
      </c>
      <c r="F134" t="str">
        <f>[1]!s_dq_tradestatus(B134,"20160408")</f>
        <v>停牌一天</v>
      </c>
      <c r="I134" t="str">
        <f t="shared" si="5"/>
        <v>000980.SZ</v>
      </c>
      <c r="J134" s="1">
        <v>42467</v>
      </c>
      <c r="K134" s="2" t="s">
        <v>268</v>
      </c>
      <c r="L134" s="2" t="s">
        <v>269</v>
      </c>
      <c r="M134" s="3">
        <v>7.4302440518868229</v>
      </c>
      <c r="N134" t="str">
        <f>[1]!s_dq_tradestatus(K134,"20160408")</f>
        <v>停牌一天</v>
      </c>
    </row>
    <row r="135" spans="1:14" ht="16.5">
      <c r="A135" s="1">
        <v>42466</v>
      </c>
      <c r="B135" s="2" t="s">
        <v>270</v>
      </c>
      <c r="C135" s="2" t="s">
        <v>271</v>
      </c>
      <c r="D135" s="3">
        <v>20.332194724698006</v>
      </c>
      <c r="E135" t="str">
        <f t="shared" si="4"/>
        <v>603188.SH</v>
      </c>
      <c r="F135" t="str">
        <f>[1]!s_dq_tradestatus(B135,"20160408")</f>
        <v>停牌一天</v>
      </c>
      <c r="I135" t="str">
        <f t="shared" si="5"/>
        <v>603188.SH</v>
      </c>
      <c r="J135" s="1">
        <v>42467</v>
      </c>
      <c r="K135" s="2" t="s">
        <v>270</v>
      </c>
      <c r="L135" s="2" t="s">
        <v>271</v>
      </c>
      <c r="M135" s="3">
        <v>20.095618447516379</v>
      </c>
      <c r="N135" t="str">
        <f>[1]!s_dq_tradestatus(K135,"20160408")</f>
        <v>停牌一天</v>
      </c>
    </row>
    <row r="136" spans="1:14" ht="16.5">
      <c r="A136" s="1">
        <v>42466</v>
      </c>
      <c r="B136" s="2" t="s">
        <v>272</v>
      </c>
      <c r="C136" s="2" t="s">
        <v>273</v>
      </c>
      <c r="D136" s="3">
        <v>48.202450907926192</v>
      </c>
      <c r="E136" t="str">
        <f t="shared" si="4"/>
        <v>603010.SH</v>
      </c>
      <c r="F136" t="str">
        <f>[1]!s_dq_tradestatus(B136,"20160408")</f>
        <v>交易</v>
      </c>
      <c r="I136" t="str">
        <f t="shared" si="5"/>
        <v>603010.SH</v>
      </c>
      <c r="J136" s="1">
        <v>42467</v>
      </c>
      <c r="K136" s="2" t="s">
        <v>272</v>
      </c>
      <c r="L136" s="2" t="s">
        <v>273</v>
      </c>
      <c r="M136" s="3">
        <v>47.564989405474655</v>
      </c>
      <c r="N136" t="str">
        <f>[1]!s_dq_tradestatus(K136,"20160408")</f>
        <v>交易</v>
      </c>
    </row>
    <row r="137" spans="1:14" ht="16.5">
      <c r="A137" s="1">
        <v>42466</v>
      </c>
      <c r="B137" s="2" t="s">
        <v>274</v>
      </c>
      <c r="C137" s="2" t="s">
        <v>275</v>
      </c>
      <c r="D137" s="3">
        <v>11.077422189864532</v>
      </c>
      <c r="E137" t="str">
        <f t="shared" si="4"/>
        <v>603399.SH</v>
      </c>
      <c r="F137" t="str">
        <f>[1]!s_dq_tradestatus(B137,"20160408")</f>
        <v>停牌一天</v>
      </c>
      <c r="I137" t="str">
        <f t="shared" si="5"/>
        <v>603399.SH</v>
      </c>
      <c r="J137" s="1">
        <v>42467</v>
      </c>
      <c r="K137" s="2" t="s">
        <v>274</v>
      </c>
      <c r="L137" s="2" t="s">
        <v>275</v>
      </c>
      <c r="M137" s="3">
        <v>10.887557866819209</v>
      </c>
      <c r="N137" t="str">
        <f>[1]!s_dq_tradestatus(K137,"20160408")</f>
        <v>停牌一天</v>
      </c>
    </row>
    <row r="138" spans="1:14" ht="16.5">
      <c r="A138" s="1">
        <v>42466</v>
      </c>
      <c r="B138" s="2" t="s">
        <v>276</v>
      </c>
      <c r="C138" s="2" t="s">
        <v>277</v>
      </c>
      <c r="D138" s="3">
        <v>34.683699324859745</v>
      </c>
      <c r="E138" t="str">
        <f t="shared" si="4"/>
        <v>603889.SH</v>
      </c>
      <c r="F138" t="str">
        <f>[1]!s_dq_tradestatus(B138,"20160408")</f>
        <v>停牌一天</v>
      </c>
      <c r="I138" t="str">
        <f t="shared" si="5"/>
        <v>603889.SH</v>
      </c>
      <c r="J138" s="1">
        <v>42467</v>
      </c>
      <c r="K138" s="2" t="s">
        <v>276</v>
      </c>
      <c r="L138" s="2" t="s">
        <v>277</v>
      </c>
      <c r="M138" s="3">
        <v>34.072779961329992</v>
      </c>
      <c r="N138" t="str">
        <f>[1]!s_dq_tradestatus(K138,"20160408")</f>
        <v>停牌一天</v>
      </c>
    </row>
    <row r="139" spans="1:14" ht="16.5">
      <c r="A139" s="1">
        <v>42466</v>
      </c>
      <c r="B139" s="2" t="s">
        <v>278</v>
      </c>
      <c r="C139" s="2" t="s">
        <v>279</v>
      </c>
      <c r="D139" s="3">
        <v>5.9027832512315257</v>
      </c>
      <c r="E139" t="str">
        <f t="shared" si="4"/>
        <v>601717.SH</v>
      </c>
      <c r="F139" t="str">
        <f>[1]!s_dq_tradestatus(B139,"20160408")</f>
        <v>交易</v>
      </c>
      <c r="I139" t="str">
        <f t="shared" si="5"/>
        <v>601717.SH</v>
      </c>
      <c r="J139" s="1">
        <v>42467</v>
      </c>
      <c r="K139" s="2" t="s">
        <v>278</v>
      </c>
      <c r="L139" s="2" t="s">
        <v>279</v>
      </c>
      <c r="M139" s="3">
        <v>5.7748369692704653</v>
      </c>
      <c r="N139" t="str">
        <f>[1]!s_dq_tradestatus(K139,"20160408")</f>
        <v>交易</v>
      </c>
    </row>
    <row r="140" spans="1:14" ht="16.5">
      <c r="A140" s="1">
        <v>42466</v>
      </c>
      <c r="B140" s="2" t="s">
        <v>280</v>
      </c>
      <c r="C140" s="2" t="s">
        <v>281</v>
      </c>
      <c r="D140" s="3">
        <v>6.9377525537568454</v>
      </c>
      <c r="E140" t="str">
        <f t="shared" si="4"/>
        <v>601168.SH</v>
      </c>
      <c r="F140" t="str">
        <f>[1]!s_dq_tradestatus(B140,"20160408")</f>
        <v>停牌一天</v>
      </c>
      <c r="I140" t="str">
        <f t="shared" si="5"/>
        <v>601168.SH</v>
      </c>
      <c r="J140" s="1">
        <v>42467</v>
      </c>
      <c r="K140" s="2" t="s">
        <v>280</v>
      </c>
      <c r="L140" s="2" t="s">
        <v>281</v>
      </c>
      <c r="M140" s="3">
        <v>6.8469832366983798</v>
      </c>
      <c r="N140" t="str">
        <f>[1]!s_dq_tradestatus(K140,"20160408")</f>
        <v>停牌一天</v>
      </c>
    </row>
    <row r="141" spans="1:14" ht="16.5">
      <c r="A141" s="1">
        <v>42466</v>
      </c>
      <c r="B141" s="2" t="s">
        <v>282</v>
      </c>
      <c r="C141" s="2" t="s">
        <v>283</v>
      </c>
      <c r="D141" s="3">
        <v>17.087803958607097</v>
      </c>
      <c r="E141" t="str">
        <f t="shared" si="4"/>
        <v>600381.SH</v>
      </c>
      <c r="F141" t="str">
        <f>[1]!s_dq_tradestatus(B141,"20160408")</f>
        <v>停牌一天</v>
      </c>
      <c r="I141" t="str">
        <f t="shared" si="5"/>
        <v>600381.SH</v>
      </c>
      <c r="J141" s="1">
        <v>42467</v>
      </c>
      <c r="K141" s="2" t="s">
        <v>282</v>
      </c>
      <c r="L141" s="2" t="s">
        <v>283</v>
      </c>
      <c r="M141" s="3">
        <v>16.981217764454662</v>
      </c>
      <c r="N141" t="str">
        <f>[1]!s_dq_tradestatus(K141,"20160408")</f>
        <v>停牌一天</v>
      </c>
    </row>
    <row r="142" spans="1:14" ht="16.5">
      <c r="A142" s="1">
        <v>42466</v>
      </c>
      <c r="B142" s="2" t="s">
        <v>284</v>
      </c>
      <c r="C142" s="2" t="s">
        <v>285</v>
      </c>
      <c r="D142" s="3">
        <v>7.9503588189560981</v>
      </c>
      <c r="E142" t="str">
        <f t="shared" si="4"/>
        <v>601700.SH</v>
      </c>
      <c r="F142" t="str">
        <f>[1]!s_dq_tradestatus(B142,"20160408")</f>
        <v>停牌一天</v>
      </c>
      <c r="I142" t="str">
        <f t="shared" si="5"/>
        <v>601700.SH</v>
      </c>
      <c r="J142" s="1">
        <v>42467</v>
      </c>
      <c r="K142" s="2" t="s">
        <v>284</v>
      </c>
      <c r="L142" s="2" t="s">
        <v>285</v>
      </c>
      <c r="M142" s="3">
        <v>7.9082279086500575</v>
      </c>
      <c r="N142" t="str">
        <f>[1]!s_dq_tradestatus(K142,"20160408")</f>
        <v>停牌一天</v>
      </c>
    </row>
    <row r="143" spans="1:14" ht="16.5">
      <c r="A143" s="1">
        <v>42466</v>
      </c>
      <c r="B143" s="2" t="s">
        <v>286</v>
      </c>
      <c r="C143" s="2" t="s">
        <v>287</v>
      </c>
      <c r="D143" s="3">
        <v>19.372524626378592</v>
      </c>
      <c r="E143" t="str">
        <f t="shared" si="4"/>
        <v>000806.SZ</v>
      </c>
      <c r="F143" t="str">
        <f>[1]!s_dq_tradestatus(B143,"20160408")</f>
        <v>停牌一天</v>
      </c>
      <c r="I143" t="str">
        <f t="shared" si="5"/>
        <v>000806.SZ</v>
      </c>
      <c r="J143" s="1">
        <v>42467</v>
      </c>
      <c r="K143" s="2" t="s">
        <v>286</v>
      </c>
      <c r="L143" s="2" t="s">
        <v>287</v>
      </c>
      <c r="M143" s="3">
        <v>19.423960771844094</v>
      </c>
      <c r="N143" t="str">
        <f>[1]!s_dq_tradestatus(K143,"20160408")</f>
        <v>停牌一天</v>
      </c>
    </row>
    <row r="144" spans="1:14" ht="16.5">
      <c r="A144" s="1">
        <v>42466</v>
      </c>
      <c r="B144" s="2" t="s">
        <v>288</v>
      </c>
      <c r="C144" s="2" t="s">
        <v>289</v>
      </c>
      <c r="D144" s="3">
        <v>5.7491962376196515</v>
      </c>
      <c r="E144" t="str">
        <f t="shared" si="4"/>
        <v>000585.SZ</v>
      </c>
      <c r="F144" t="str">
        <f>[1]!s_dq_tradestatus(B144,"20160408")</f>
        <v>停牌一天</v>
      </c>
      <c r="I144" t="str">
        <f t="shared" si="5"/>
        <v>000585.SZ</v>
      </c>
      <c r="J144" s="1">
        <v>42467</v>
      </c>
      <c r="K144" s="2" t="s">
        <v>288</v>
      </c>
      <c r="L144" s="2" t="s">
        <v>289</v>
      </c>
      <c r="M144" s="3">
        <v>5.7644609746475366</v>
      </c>
      <c r="N144" t="str">
        <f>[1]!s_dq_tradestatus(K144,"20160408")</f>
        <v>停牌一天</v>
      </c>
    </row>
    <row r="145" spans="1:14" ht="16.5">
      <c r="A145" s="1">
        <v>42466</v>
      </c>
      <c r="B145" s="2" t="s">
        <v>290</v>
      </c>
      <c r="C145" s="2" t="s">
        <v>291</v>
      </c>
      <c r="D145" s="3">
        <v>24.227510211691914</v>
      </c>
      <c r="E145" t="str">
        <f t="shared" si="4"/>
        <v>002072.SZ</v>
      </c>
      <c r="F145" t="str">
        <f>[1]!s_dq_tradestatus(B145,"20160408")</f>
        <v>停牌一天</v>
      </c>
      <c r="I145" t="str">
        <f t="shared" si="5"/>
        <v>002072.SZ</v>
      </c>
      <c r="J145" s="1">
        <v>42467</v>
      </c>
      <c r="K145" s="2" t="s">
        <v>290</v>
      </c>
      <c r="L145" s="2" t="s">
        <v>291</v>
      </c>
      <c r="M145" s="3">
        <v>23.853067927173285</v>
      </c>
      <c r="N145" t="str">
        <f>[1]!s_dq_tradestatus(K145,"20160408")</f>
        <v>停牌一天</v>
      </c>
    </row>
    <row r="146" spans="1:14" ht="16.5">
      <c r="A146" s="1">
        <v>42466</v>
      </c>
      <c r="B146" s="2" t="s">
        <v>292</v>
      </c>
      <c r="C146" s="2" t="s">
        <v>293</v>
      </c>
      <c r="D146" s="3">
        <v>11.062133048132091</v>
      </c>
      <c r="E146" t="str">
        <f t="shared" si="4"/>
        <v>000718.SZ</v>
      </c>
      <c r="F146" t="str">
        <f>[1]!s_dq_tradestatus(B146,"20160408")</f>
        <v>停牌一天</v>
      </c>
      <c r="I146" t="str">
        <f t="shared" si="5"/>
        <v>000718.SZ</v>
      </c>
      <c r="J146" s="1">
        <v>42467</v>
      </c>
      <c r="K146" s="2" t="s">
        <v>292</v>
      </c>
      <c r="L146" s="2" t="s">
        <v>293</v>
      </c>
      <c r="M146" s="3">
        <v>10.920429423650955</v>
      </c>
      <c r="N146" t="str">
        <f>[1]!s_dq_tradestatus(K146,"20160408")</f>
        <v>停牌一天</v>
      </c>
    </row>
    <row r="147" spans="1:14" ht="16.5">
      <c r="A147" s="1">
        <v>42466</v>
      </c>
      <c r="B147" s="2" t="s">
        <v>294</v>
      </c>
      <c r="C147" s="2" t="s">
        <v>295</v>
      </c>
      <c r="D147" s="3">
        <v>11.147451205660795</v>
      </c>
      <c r="E147" t="str">
        <f t="shared" si="4"/>
        <v>000633.SZ</v>
      </c>
      <c r="F147" t="str">
        <f>[1]!s_dq_tradestatus(B147,"20160408")</f>
        <v>停牌一天</v>
      </c>
      <c r="I147" t="str">
        <f t="shared" si="5"/>
        <v>000633.SZ</v>
      </c>
      <c r="J147" s="1">
        <v>42467</v>
      </c>
      <c r="K147" s="2" t="s">
        <v>294</v>
      </c>
      <c r="L147" s="2" t="s">
        <v>295</v>
      </c>
      <c r="M147" s="3">
        <v>11.001604762588613</v>
      </c>
      <c r="N147" t="str">
        <f>[1]!s_dq_tradestatus(K147,"20160408")</f>
        <v>停牌一天</v>
      </c>
    </row>
    <row r="148" spans="1:14" ht="16.5">
      <c r="A148" s="1">
        <v>42466</v>
      </c>
      <c r="B148" s="2" t="s">
        <v>296</v>
      </c>
      <c r="C148" s="2" t="s">
        <v>297</v>
      </c>
      <c r="D148" s="3">
        <v>26.55400972523346</v>
      </c>
      <c r="E148" t="str">
        <f t="shared" si="4"/>
        <v>000034.SZ</v>
      </c>
      <c r="F148" t="str">
        <f>[1]!s_dq_tradestatus(B148,"20160408")</f>
        <v>停牌一天</v>
      </c>
      <c r="I148" t="str">
        <f t="shared" si="5"/>
        <v>000034.SZ</v>
      </c>
      <c r="J148" s="1">
        <v>42467</v>
      </c>
      <c r="K148" s="2" t="s">
        <v>296</v>
      </c>
      <c r="L148" s="2" t="s">
        <v>297</v>
      </c>
      <c r="M148" s="3">
        <v>26.047815939103771</v>
      </c>
      <c r="N148" t="str">
        <f>[1]!s_dq_tradestatus(K148,"20160408")</f>
        <v>停牌一天</v>
      </c>
    </row>
    <row r="149" spans="1:14" ht="16.5">
      <c r="A149" s="1">
        <v>42466</v>
      </c>
      <c r="B149" s="2" t="s">
        <v>298</v>
      </c>
      <c r="C149" s="2" t="s">
        <v>299</v>
      </c>
      <c r="D149" s="3">
        <v>14.596503436426117</v>
      </c>
      <c r="E149" t="str">
        <f t="shared" si="4"/>
        <v>000736.SZ</v>
      </c>
      <c r="F149" t="str">
        <f>[1]!s_dq_tradestatus(B149,"20160408")</f>
        <v>停牌一天</v>
      </c>
      <c r="I149" t="str">
        <f t="shared" si="5"/>
        <v>000736.SZ</v>
      </c>
      <c r="J149" s="1">
        <v>42467</v>
      </c>
      <c r="K149" s="2" t="s">
        <v>298</v>
      </c>
      <c r="L149" s="2" t="s">
        <v>299</v>
      </c>
      <c r="M149" s="3">
        <v>14.409525262081864</v>
      </c>
      <c r="N149" t="str">
        <f>[1]!s_dq_tradestatus(K149,"20160408")</f>
        <v>停牌一天</v>
      </c>
    </row>
    <row r="150" spans="1:14" ht="16.5">
      <c r="I150" t="str">
        <f t="shared" si="5"/>
        <v>600389.SH</v>
      </c>
      <c r="J150" s="1">
        <v>42467</v>
      </c>
      <c r="K150" s="2" t="s">
        <v>309</v>
      </c>
      <c r="L150" s="2" t="s">
        <v>217</v>
      </c>
      <c r="M150" s="2">
        <v>21.56</v>
      </c>
      <c r="N150" t="str">
        <f>[1]!s_dq_tradestatus(K150,"20160408")</f>
        <v>停牌一天</v>
      </c>
    </row>
    <row r="151" spans="1:14" ht="16.5">
      <c r="I151" t="str">
        <f t="shared" si="5"/>
        <v>000038.SZ</v>
      </c>
      <c r="J151" s="1">
        <v>42467</v>
      </c>
      <c r="K151" s="2" t="s">
        <v>310</v>
      </c>
      <c r="L151" s="2" t="s">
        <v>308</v>
      </c>
      <c r="M151" s="2">
        <v>45.56</v>
      </c>
      <c r="N151" t="str">
        <f>[1]!s_dq_tradestatus(K151,"20160408")</f>
        <v>停牌一天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2016-04-08T02:58:54Z</dcterms:modified>
</cp:coreProperties>
</file>